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2720" windowHeight="6210" tabRatio="0" activeTab="0"/>
  </bookViews>
  <sheets>
    <sheet name="auslagen" sheetId="1" r:id="rId1"/>
  </sheets>
  <definedNames>
    <definedName name="_xlnm.Print_Area" localSheetId="0">'auslagen'!$D$2:$P$55</definedName>
  </definedNames>
  <calcPr fullCalcOnLoad="1"/>
</workbook>
</file>

<file path=xl/sharedStrings.xml><?xml version="1.0" encoding="utf-8"?>
<sst xmlns="http://schemas.openxmlformats.org/spreadsheetml/2006/main" count="93" uniqueCount="55">
  <si>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</si>
  <si>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</si>
  <si>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</si>
  <si>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</si>
  <si>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</si>
  <si>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</si>
  <si>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</si>
  <si>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</si>
  <si>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</si>
  <si>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∑ Zeitstunden (Std.)</t>
  </si>
  <si>
    <t>Ort</t>
  </si>
  <si>
    <r>
      <rPr>
        <b/>
        <u val="single"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</si>
  <si>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</si>
  <si>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</si>
  <si>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Stundengeld*</t>
  </si>
  <si>
    <t>∑ Tagegeld (€)</t>
  </si>
  <si>
    <t>* Nur "echte" Trainingsstunden notieren (Trainingsbeginn bis -ende).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</si>
  <si>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</si>
  <si>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</si>
  <si>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</si>
  <si>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</si>
  <si>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</si>
  <si>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</si>
  <si>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</si>
  <si>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</si>
  <si>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</si>
  <si>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</si>
  <si>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</si>
  <si>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</si>
  <si>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Tagegeld**</t>
  </si>
  <si>
    <t>Anzahl Stunden</t>
  </si>
  <si>
    <t>(Abwesenh. v. Wohnort)</t>
  </si>
  <si>
    <t>je 0,02 €</t>
  </si>
  <si>
    <t>je 0,30 €</t>
  </si>
  <si>
    <t>Veranstaltung</t>
  </si>
  <si>
    <t>Summe
je Termin
€</t>
  </si>
  <si>
    <t>gesamte</t>
  </si>
  <si>
    <t>KM</t>
  </si>
  <si>
    <t>** Die komplette Abwesenheit vom Wohnort notieren (Abfahrt bis Heimkehr).</t>
  </si>
  <si>
    <t xml:space="preserve">bis 3 Std. = 5 €,    bis 6 Std. = 8 €,      </t>
  </si>
  <si>
    <t>bis 9 Std. = 13 €,    über 9 Std. = 20 €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</si>
  <si>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</si>
  <si>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</si>
  <si>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</si>
  <si>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</si>
  <si>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</si>
  <si>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</si>
  <si>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</si>
  <si>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</si>
  <si>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r>
      <rPr>
        <b/>
        <i/>
        <u val="single"/>
        <sz val="14"/>
        <rFont val="Calibri"/>
        <family val="2"/>
      </rPr>
      <t>Pfälzer Handball-Verband</t>
    </r>
    <r>
      <rPr>
        <i/>
        <u val="single"/>
        <sz val="12"/>
        <rFont val="Calibri"/>
        <family val="2"/>
      </rPr>
      <t xml:space="preserve">
das ausgefüllte Formular muss bis spätestens zum 10. des Folgemonats beim Verantwortlichen vorliegen</t>
    </r>
  </si>
  <si>
    <t>Auslagennachweis - Quartal
Übungsleiter mit C-Lizenz</t>
  </si>
  <si>
    <t>IBAN:</t>
  </si>
  <si>
    <t>BIC:</t>
  </si>
  <si>
    <t>Formular-Stand: 01.10.2019</t>
  </si>
  <si>
    <t>DOSB-Lizenz-Nr: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</si>
</sst>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\ &quot;€&quot;_-;_-@_-"/>
    <numFmt numFmtId="165" formatCode="[$-407]dddd\,\ d\.\ mmmm\ yyyy"/>
    <numFmt numFmtId="166" formatCode="dddd\,\ dd/mm/yyyy"/>
    <numFmt numFmtId="167" formatCode="#,##0.00\ &quot;€&quot;"/>
    <numFmt numFmtId="168" formatCode="#,##0.0_ ;\-#,##0.0\ "/>
    <numFmt numFmtId="169" formatCode="#,##0\ &quot;€&quot;"/>
    <numFmt numFmtId="170" formatCode="h:mm;@"/>
    <numFmt numFmtId="171" formatCode="00000"/>
    <numFmt numFmtId="172" formatCode="ddd\,\ dd/mm/yyyy"/>
    <numFmt numFmtId="173" formatCode="&quot;Gesamtsumme aller Auslagen - &quot;@"/>
    <numFmt numFmtId="174" formatCode="yyyy"/>
    <numFmt numFmtId="175" formatCode="0000"/>
    <numFmt numFmtId="176" formatCode="0.00\ &quot;Std.&quot;"/>
    <numFmt numFmtId="177" formatCode="0.00\ &quot;UE&quot;"/>
    <numFmt numFmtId="178" formatCode="#,##0.0\ &quot;€&quot;"/>
    <numFmt numFmtId="179" formatCode="ddd\,\ dd/mm/yy"/>
    <numFmt numFmtId="180" formatCode="dd/mm/yy"/>
    <numFmt numFmtId="181" formatCode="0.0"/>
    <numFmt numFmtId="182" formatCode="0.0\ &quot;Std.&quot;"/>
    <numFmt numFmtId="183" formatCode="000\ 000\ 00"/>
    <numFmt numFmtId="184" formatCode="##\ ##\ ##\ ##\ ##\ ##\ ##\ ##\ ##\ ##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i/>
      <u val="single"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2"/>
      <name val="Calibri"/>
      <family val="2"/>
    </font>
    <font>
      <b/>
      <i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b/>
      <i/>
      <sz val="22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28"/>
      <name val="Calibri"/>
      <family val="2"/>
    </font>
    <font>
      <b/>
      <sz val="15"/>
      <name val="Calibri"/>
      <family val="2"/>
    </font>
    <font>
      <b/>
      <sz val="14"/>
      <color indexed="12"/>
      <name val="Calibri"/>
      <family val="2"/>
    </font>
    <font>
      <i/>
      <sz val="10"/>
      <color indexed="55"/>
      <name val="Calibri"/>
      <family val="2"/>
    </font>
    <font>
      <b/>
      <i/>
      <sz val="42"/>
      <color indexed="12"/>
      <name val="Calibri"/>
      <family val="2"/>
    </font>
    <font>
      <sz val="8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 tint="-0.3499799966812134"/>
      <name val="Calibri"/>
      <family val="2"/>
    </font>
    <font>
      <b/>
      <sz val="14"/>
      <color rgb="FF0000FF"/>
      <name val="Calibri"/>
      <family val="2"/>
    </font>
    <font>
      <b/>
      <sz val="28"/>
      <color rgb="FF0000FF"/>
      <name val="Calibri"/>
      <family val="2"/>
    </font>
    <font>
      <i/>
      <sz val="11"/>
      <color theme="1" tint="0.49998000264167786"/>
      <name val="Calibri"/>
      <family val="2"/>
    </font>
    <font>
      <b/>
      <i/>
      <sz val="42"/>
      <color rgb="FF0000FF"/>
      <name val="Calibri"/>
      <family val="2"/>
    </font>
    <font>
      <i/>
      <sz val="10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9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medium"/>
      <top style="thin">
        <color theme="0" tint="-0.4999699890613556"/>
      </top>
      <bottom style="thick"/>
    </border>
    <border>
      <left style="medium"/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medium">
        <color theme="0" tint="-0.49996998906135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/>
    </border>
    <border>
      <left>
        <color indexed="63"/>
      </left>
      <right style="medium"/>
      <top style="medium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13">
    <xf numFmtId="0" fontId="0" fillId="0" borderId="0" xfId="0" applyAlignment="1">
      <alignment/>
    </xf>
    <xf numFmtId="0" fontId="29" fillId="33" borderId="0" xfId="0" applyFont="1" applyFill="1" applyAlignment="1" applyProtection="1">
      <alignment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 shrinkToFit="1"/>
      <protection/>
    </xf>
    <xf numFmtId="49" fontId="7" fillId="34" borderId="1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 applyProtection="1">
      <alignment shrinkToFit="1"/>
      <protection/>
    </xf>
    <xf numFmtId="49" fontId="7" fillId="34" borderId="11" xfId="0" applyNumberFormat="1" applyFont="1" applyFill="1" applyBorder="1" applyAlignment="1" applyProtection="1">
      <alignment horizontal="right" shrinkToFit="1"/>
      <protection/>
    </xf>
    <xf numFmtId="49" fontId="7" fillId="34" borderId="12" xfId="0" applyNumberFormat="1" applyFont="1" applyFill="1" applyBorder="1" applyAlignment="1" applyProtection="1">
      <alignment horizontal="right" shrinkToFit="1"/>
      <protection/>
    </xf>
    <xf numFmtId="49" fontId="7" fillId="34" borderId="13" xfId="0" applyNumberFormat="1" applyFont="1" applyFill="1" applyBorder="1" applyAlignment="1" applyProtection="1">
      <alignment horizontal="right" shrinkToFit="1"/>
      <protection/>
    </xf>
    <xf numFmtId="49" fontId="7" fillId="34" borderId="0" xfId="0" applyNumberFormat="1" applyFont="1" applyFill="1" applyBorder="1" applyAlignment="1" applyProtection="1">
      <alignment horizontal="right" shrinkToFit="1"/>
      <protection/>
    </xf>
    <xf numFmtId="49" fontId="7" fillId="34" borderId="14" xfId="0" applyNumberFormat="1" applyFont="1" applyFill="1" applyBorder="1" applyAlignment="1" applyProtection="1">
      <alignment horizontal="right" shrinkToFit="1"/>
      <protection/>
    </xf>
    <xf numFmtId="49" fontId="7" fillId="34" borderId="15" xfId="0" applyNumberFormat="1" applyFont="1" applyFill="1" applyBorder="1" applyAlignment="1" applyProtection="1">
      <alignment horizontal="right" shrinkToFit="1"/>
      <protection/>
    </xf>
    <xf numFmtId="0" fontId="31" fillId="34" borderId="0" xfId="0" applyFont="1" applyFill="1" applyAlignment="1" applyProtection="1">
      <alignment horizontal="center" vertical="center" shrinkToFit="1"/>
      <protection/>
    </xf>
    <xf numFmtId="0" fontId="32" fillId="34" borderId="15" xfId="0" applyFont="1" applyFill="1" applyBorder="1" applyAlignment="1" applyProtection="1">
      <alignment shrinkToFit="1"/>
      <protection/>
    </xf>
    <xf numFmtId="0" fontId="29" fillId="33" borderId="0" xfId="0" applyFont="1" applyFill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 wrapText="1"/>
      <protection/>
    </xf>
    <xf numFmtId="167" fontId="29" fillId="30" borderId="16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 shrinkToFit="1"/>
      <protection/>
    </xf>
    <xf numFmtId="167" fontId="33" fillId="35" borderId="17" xfId="46" applyNumberFormat="1" applyFont="1" applyFill="1" applyBorder="1" applyAlignment="1" applyProtection="1">
      <alignment horizontal="right" vertical="center" indent="1" shrinkToFit="1"/>
      <protection/>
    </xf>
    <xf numFmtId="167" fontId="33" fillId="36" borderId="17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18" xfId="46" applyNumberFormat="1" applyFont="1" applyBorder="1" applyAlignment="1" applyProtection="1">
      <alignment horizontal="right" vertical="center" shrinkToFit="1"/>
      <protection/>
    </xf>
    <xf numFmtId="0" fontId="29" fillId="0" borderId="0" xfId="0" applyFont="1" applyAlignment="1" applyProtection="1">
      <alignment vertical="center" shrinkToFit="1"/>
      <protection/>
    </xf>
    <xf numFmtId="167" fontId="33" fillId="36" borderId="19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20" xfId="46" applyNumberFormat="1" applyFont="1" applyBorder="1" applyAlignment="1" applyProtection="1">
      <alignment horizontal="right" vertical="center" shrinkToFit="1"/>
      <protection/>
    </xf>
    <xf numFmtId="167" fontId="33" fillId="35" borderId="21" xfId="46" applyNumberFormat="1" applyFont="1" applyFill="1" applyBorder="1" applyAlignment="1" applyProtection="1">
      <alignment horizontal="right" vertical="center" indent="1" shrinkToFit="1"/>
      <protection/>
    </xf>
    <xf numFmtId="167" fontId="67" fillId="37" borderId="22" xfId="46" applyNumberFormat="1" applyFont="1" applyFill="1" applyBorder="1" applyAlignment="1" applyProtection="1">
      <alignment horizontal="center" vertical="center" shrinkToFit="1"/>
      <protection/>
    </xf>
    <xf numFmtId="0" fontId="30" fillId="34" borderId="0" xfId="0" applyFont="1" applyFill="1" applyAlignment="1" applyProtection="1">
      <alignment horizontal="center" vertical="center" shrinkToFit="1"/>
      <protection/>
    </xf>
    <xf numFmtId="0" fontId="35" fillId="34" borderId="0" xfId="0" applyFont="1" applyFill="1" applyBorder="1" applyAlignment="1" applyProtection="1">
      <alignment shrinkToFit="1"/>
      <protection/>
    </xf>
    <xf numFmtId="167" fontId="33" fillId="36" borderId="17" xfId="46" applyNumberFormat="1" applyFont="1" applyFill="1" applyBorder="1" applyAlignment="1" applyProtection="1">
      <alignment horizontal="center" vertical="center" shrinkToFit="1"/>
      <protection/>
    </xf>
    <xf numFmtId="167" fontId="33" fillId="36" borderId="19" xfId="46" applyNumberFormat="1" applyFont="1" applyFill="1" applyBorder="1" applyAlignment="1" applyProtection="1">
      <alignment horizontal="center" vertical="center" shrinkToFit="1"/>
      <protection/>
    </xf>
    <xf numFmtId="167" fontId="33" fillId="36" borderId="23" xfId="46" applyNumberFormat="1" applyFont="1" applyFill="1" applyBorder="1" applyAlignment="1" applyProtection="1">
      <alignment horizontal="center" vertical="center" shrinkToFit="1"/>
      <protection/>
    </xf>
    <xf numFmtId="167" fontId="67" fillId="0" borderId="24" xfId="46" applyNumberFormat="1" applyFont="1" applyBorder="1" applyAlignment="1" applyProtection="1">
      <alignment horizontal="right" vertical="center" shrinkToFit="1"/>
      <protection/>
    </xf>
    <xf numFmtId="0" fontId="36" fillId="34" borderId="0" xfId="0" applyFont="1" applyFill="1" applyBorder="1" applyAlignment="1" applyProtection="1">
      <alignment vertical="center" shrinkToFit="1"/>
      <protection/>
    </xf>
    <xf numFmtId="0" fontId="29" fillId="38" borderId="0" xfId="0" applyFont="1" applyFill="1" applyBorder="1" applyAlignment="1" applyProtection="1">
      <alignment horizontal="left" vertical="top" shrinkToFi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179" fontId="33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7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7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9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9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30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31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31" xfId="0" applyNumberFormat="1" applyFont="1" applyFill="1" applyBorder="1" applyAlignment="1" applyProtection="1">
      <alignment horizontal="center" vertical="center" shrinkToFit="1"/>
      <protection locked="0"/>
    </xf>
    <xf numFmtId="2" fontId="38" fillId="36" borderId="17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19" xfId="46" applyNumberFormat="1" applyFont="1" applyFill="1" applyBorder="1" applyAlignment="1" applyProtection="1">
      <alignment horizontal="center" vertical="center" shrinkToFit="1"/>
      <protection locked="0"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167" fontId="39" fillId="36" borderId="17" xfId="46" applyNumberFormat="1" applyFont="1" applyFill="1" applyBorder="1" applyAlignment="1" applyProtection="1">
      <alignment horizontal="center" vertical="center" shrinkToFit="1"/>
      <protection/>
    </xf>
    <xf numFmtId="167" fontId="40" fillId="34" borderId="0" xfId="46" applyNumberFormat="1" applyFont="1" applyFill="1" applyBorder="1" applyAlignment="1" applyProtection="1">
      <alignment vertical="center" wrapText="1" shrinkToFit="1"/>
      <protection/>
    </xf>
    <xf numFmtId="167" fontId="40" fillId="34" borderId="32" xfId="46" applyNumberFormat="1" applyFont="1" applyFill="1" applyBorder="1" applyAlignment="1" applyProtection="1">
      <alignment vertical="center" wrapText="1" shrinkToFit="1"/>
      <protection/>
    </xf>
    <xf numFmtId="1" fontId="38" fillId="36" borderId="17" xfId="46" applyNumberFormat="1" applyFont="1" applyFill="1" applyBorder="1" applyAlignment="1" applyProtection="1">
      <alignment horizontal="center" vertical="center" shrinkToFit="1"/>
      <protection locked="0"/>
    </xf>
    <xf numFmtId="1" fontId="38" fillId="36" borderId="19" xfId="46" applyNumberFormat="1" applyFont="1" applyFill="1" applyBorder="1" applyAlignment="1" applyProtection="1">
      <alignment horizontal="center" vertical="center" shrinkToFit="1"/>
      <protection locked="0"/>
    </xf>
    <xf numFmtId="49" fontId="2" fillId="30" borderId="26" xfId="0" applyNumberFormat="1" applyFont="1" applyFill="1" applyBorder="1" applyAlignment="1" applyProtection="1">
      <alignment horizontal="center" vertical="center"/>
      <protection/>
    </xf>
    <xf numFmtId="49" fontId="2" fillId="30" borderId="27" xfId="0" applyNumberFormat="1" applyFont="1" applyFill="1" applyBorder="1" applyAlignment="1" applyProtection="1">
      <alignment horizontal="center" vertical="center"/>
      <protection/>
    </xf>
    <xf numFmtId="49" fontId="2" fillId="30" borderId="16" xfId="0" applyNumberFormat="1" applyFont="1" applyFill="1" applyBorder="1" applyAlignment="1" applyProtection="1">
      <alignment horizontal="center" vertical="center"/>
      <protection/>
    </xf>
    <xf numFmtId="167" fontId="67" fillId="37" borderId="33" xfId="46" applyNumberFormat="1" applyFont="1" applyFill="1" applyBorder="1" applyAlignment="1" applyProtection="1">
      <alignment horizontal="center" vertical="center" shrinkToFit="1"/>
      <protection/>
    </xf>
    <xf numFmtId="167" fontId="67" fillId="37" borderId="34" xfId="46" applyNumberFormat="1" applyFont="1" applyFill="1" applyBorder="1" applyAlignment="1" applyProtection="1">
      <alignment horizontal="center" vertical="center" shrinkToFit="1"/>
      <protection/>
    </xf>
    <xf numFmtId="167" fontId="67" fillId="37" borderId="35" xfId="46" applyNumberFormat="1" applyFont="1" applyFill="1" applyBorder="1" applyAlignment="1" applyProtection="1">
      <alignment horizontal="center" vertical="center" shrinkToFit="1"/>
      <protection/>
    </xf>
    <xf numFmtId="49" fontId="68" fillId="34" borderId="36" xfId="0" applyNumberFormat="1" applyFont="1" applyFill="1" applyBorder="1" applyAlignment="1" applyProtection="1">
      <alignment horizontal="left" shrinkToFit="1"/>
      <protection locked="0"/>
    </xf>
    <xf numFmtId="49" fontId="68" fillId="34" borderId="37" xfId="0" applyNumberFormat="1" applyFont="1" applyFill="1" applyBorder="1" applyAlignment="1" applyProtection="1">
      <alignment horizontal="left" shrinkToFit="1"/>
      <protection locked="0"/>
    </xf>
    <xf numFmtId="0" fontId="32" fillId="34" borderId="15" xfId="0" applyFont="1" applyFill="1" applyBorder="1" applyAlignment="1" applyProtection="1">
      <alignment horizontal="right" shrinkToFit="1"/>
      <protection/>
    </xf>
    <xf numFmtId="176" fontId="67" fillId="37" borderId="33" xfId="46" applyNumberFormat="1" applyFont="1" applyFill="1" applyBorder="1" applyAlignment="1" applyProtection="1">
      <alignment horizontal="center" vertical="center" shrinkToFit="1"/>
      <protection/>
    </xf>
    <xf numFmtId="176" fontId="67" fillId="37" borderId="35" xfId="46" applyNumberFormat="1" applyFont="1" applyFill="1" applyBorder="1" applyAlignment="1" applyProtection="1">
      <alignment horizontal="center" vertical="center" shrinkToFit="1"/>
      <protection/>
    </xf>
    <xf numFmtId="0" fontId="37" fillId="37" borderId="14" xfId="0" applyFont="1" applyFill="1" applyBorder="1" applyAlignment="1" applyProtection="1">
      <alignment horizontal="center" vertical="top" shrinkToFit="1"/>
      <protection/>
    </xf>
    <xf numFmtId="0" fontId="37" fillId="37" borderId="15" xfId="0" applyFont="1" applyFill="1" applyBorder="1" applyAlignment="1" applyProtection="1">
      <alignment horizontal="center" vertical="top" shrinkToFit="1"/>
      <protection/>
    </xf>
    <xf numFmtId="0" fontId="37" fillId="37" borderId="38" xfId="0" applyFont="1" applyFill="1" applyBorder="1" applyAlignment="1" applyProtection="1">
      <alignment horizontal="center" vertical="top" shrinkToFit="1"/>
      <protection/>
    </xf>
    <xf numFmtId="49" fontId="41" fillId="30" borderId="39" xfId="0" applyNumberFormat="1" applyFont="1" applyFill="1" applyBorder="1" applyAlignment="1" applyProtection="1">
      <alignment horizontal="center" vertical="center" wrapText="1"/>
      <protection/>
    </xf>
    <xf numFmtId="49" fontId="41" fillId="30" borderId="40" xfId="0" applyNumberFormat="1" applyFont="1" applyFill="1" applyBorder="1" applyAlignment="1" applyProtection="1">
      <alignment horizontal="center" vertical="center" wrapText="1"/>
      <protection/>
    </xf>
    <xf numFmtId="49" fontId="41" fillId="30" borderId="41" xfId="0" applyNumberFormat="1" applyFont="1" applyFill="1" applyBorder="1" applyAlignment="1" applyProtection="1">
      <alignment horizontal="center" vertical="center" wrapText="1"/>
      <protection/>
    </xf>
    <xf numFmtId="1" fontId="67" fillId="37" borderId="33" xfId="46" applyNumberFormat="1" applyFont="1" applyFill="1" applyBorder="1" applyAlignment="1" applyProtection="1">
      <alignment horizontal="center" vertical="center" shrinkToFit="1"/>
      <protection/>
    </xf>
    <xf numFmtId="1" fontId="67" fillId="37" borderId="35" xfId="46" applyNumberFormat="1" applyFont="1" applyFill="1" applyBorder="1" applyAlignment="1" applyProtection="1">
      <alignment horizontal="center" vertical="center" shrinkToFit="1"/>
      <protection/>
    </xf>
    <xf numFmtId="167" fontId="46" fillId="37" borderId="42" xfId="46" applyNumberFormat="1" applyFont="1" applyFill="1" applyBorder="1" applyAlignment="1" applyProtection="1">
      <alignment horizontal="center" vertical="center" shrinkToFit="1"/>
      <protection/>
    </xf>
    <xf numFmtId="167" fontId="46" fillId="37" borderId="0" xfId="46" applyNumberFormat="1" applyFont="1" applyFill="1" applyBorder="1" applyAlignment="1" applyProtection="1">
      <alignment horizontal="center" vertical="center" shrinkToFit="1"/>
      <protection/>
    </xf>
    <xf numFmtId="167" fontId="46" fillId="37" borderId="32" xfId="46" applyNumberFormat="1" applyFont="1" applyFill="1" applyBorder="1" applyAlignment="1" applyProtection="1">
      <alignment horizontal="center" vertical="center" shrinkToFit="1"/>
      <protection/>
    </xf>
    <xf numFmtId="167" fontId="46" fillId="37" borderId="43" xfId="46" applyNumberFormat="1" applyFont="1" applyFill="1" applyBorder="1" applyAlignment="1" applyProtection="1">
      <alignment horizontal="center" vertical="center" shrinkToFit="1"/>
      <protection/>
    </xf>
    <xf numFmtId="167" fontId="46" fillId="37" borderId="44" xfId="46" applyNumberFormat="1" applyFont="1" applyFill="1" applyBorder="1" applyAlignment="1" applyProtection="1">
      <alignment horizontal="center" vertical="center" shrinkToFit="1"/>
      <protection/>
    </xf>
    <xf numFmtId="167" fontId="46" fillId="37" borderId="45" xfId="46" applyNumberFormat="1" applyFont="1" applyFill="1" applyBorder="1" applyAlignment="1" applyProtection="1">
      <alignment horizontal="center" vertical="center" shrinkToFit="1"/>
      <protection/>
    </xf>
    <xf numFmtId="49" fontId="69" fillId="34" borderId="46" xfId="0" applyNumberFormat="1" applyFont="1" applyFill="1" applyBorder="1" applyAlignment="1" applyProtection="1">
      <alignment horizontal="left" shrinkToFit="1"/>
      <protection locked="0"/>
    </xf>
    <xf numFmtId="49" fontId="69" fillId="34" borderId="47" xfId="0" applyNumberFormat="1" applyFont="1" applyFill="1" applyBorder="1" applyAlignment="1" applyProtection="1">
      <alignment horizontal="left" shrinkToFit="1"/>
      <protection locked="0"/>
    </xf>
    <xf numFmtId="49" fontId="68" fillId="34" borderId="48" xfId="0" applyNumberFormat="1" applyFont="1" applyFill="1" applyBorder="1" applyAlignment="1" applyProtection="1">
      <alignment horizontal="left" shrinkToFit="1"/>
      <protection locked="0"/>
    </xf>
    <xf numFmtId="49" fontId="68" fillId="34" borderId="49" xfId="0" applyNumberFormat="1" applyFont="1" applyFill="1" applyBorder="1" applyAlignment="1" applyProtection="1">
      <alignment horizontal="left" shrinkToFit="1"/>
      <protection locked="0"/>
    </xf>
    <xf numFmtId="183" fontId="68" fillId="34" borderId="36" xfId="0" applyNumberFormat="1" applyFont="1" applyFill="1" applyBorder="1" applyAlignment="1" applyProtection="1">
      <alignment horizontal="center" shrinkToFit="1"/>
      <protection locked="0"/>
    </xf>
    <xf numFmtId="183" fontId="68" fillId="34" borderId="37" xfId="0" applyNumberFormat="1" applyFont="1" applyFill="1" applyBorder="1" applyAlignment="1" applyProtection="1">
      <alignment horizontal="center" shrinkToFit="1"/>
      <protection locked="0"/>
    </xf>
    <xf numFmtId="49" fontId="2" fillId="30" borderId="50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51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52" xfId="0" applyNumberFormat="1" applyFont="1" applyFill="1" applyBorder="1" applyAlignment="1" applyProtection="1">
      <alignment horizontal="center" vertical="center" textRotation="90" shrinkToFit="1"/>
      <protection/>
    </xf>
    <xf numFmtId="49" fontId="38" fillId="34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4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49" fontId="8" fillId="34" borderId="11" xfId="0" applyNumberFormat="1" applyFont="1" applyFill="1" applyBorder="1" applyAlignment="1" applyProtection="1">
      <alignment horizontal="center" vertical="top" wrapText="1" shrinkToFit="1"/>
      <protection/>
    </xf>
    <xf numFmtId="49" fontId="8" fillId="34" borderId="0" xfId="0" applyNumberFormat="1" applyFont="1" applyFill="1" applyBorder="1" applyAlignment="1" applyProtection="1">
      <alignment horizontal="center" vertical="top" wrapText="1" shrinkToFit="1"/>
      <protection/>
    </xf>
    <xf numFmtId="49" fontId="68" fillId="34" borderId="55" xfId="0" applyNumberFormat="1" applyFont="1" applyFill="1" applyBorder="1" applyAlignment="1" applyProtection="1">
      <alignment horizontal="left" shrinkToFit="1"/>
      <protection locked="0"/>
    </xf>
    <xf numFmtId="14" fontId="68" fillId="34" borderId="15" xfId="0" applyNumberFormat="1" applyFont="1" applyFill="1" applyBorder="1" applyAlignment="1" applyProtection="1">
      <alignment horizontal="center" shrinkToFit="1"/>
      <protection locked="0"/>
    </xf>
    <xf numFmtId="14" fontId="68" fillId="34" borderId="38" xfId="0" applyNumberFormat="1" applyFont="1" applyFill="1" applyBorder="1" applyAlignment="1" applyProtection="1">
      <alignment horizontal="center" shrinkToFit="1"/>
      <protection locked="0"/>
    </xf>
    <xf numFmtId="14" fontId="68" fillId="34" borderId="56" xfId="0" applyNumberFormat="1" applyFont="1" applyFill="1" applyBorder="1" applyAlignment="1" applyProtection="1">
      <alignment horizontal="center" shrinkToFit="1"/>
      <protection locked="0"/>
    </xf>
    <xf numFmtId="14" fontId="68" fillId="34" borderId="57" xfId="0" applyNumberFormat="1" applyFont="1" applyFill="1" applyBorder="1" applyAlignment="1" applyProtection="1">
      <alignment horizontal="center" shrinkToFit="1"/>
      <protection locked="0"/>
    </xf>
    <xf numFmtId="49" fontId="38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2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34" borderId="63" xfId="0" applyFont="1" applyFill="1" applyBorder="1" applyAlignment="1" applyProtection="1">
      <alignment horizontal="right" vertical="top" shrinkToFit="1"/>
      <protection/>
    </xf>
    <xf numFmtId="0" fontId="70" fillId="34" borderId="64" xfId="0" applyFont="1" applyFill="1" applyBorder="1" applyAlignment="1" applyProtection="1">
      <alignment horizontal="right" vertical="top" shrinkToFit="1"/>
      <protection/>
    </xf>
    <xf numFmtId="49" fontId="2" fillId="3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2" fillId="30" borderId="51" xfId="0" applyNumberFormat="1" applyFont="1" applyFill="1" applyBorder="1" applyAlignment="1" applyProtection="1">
      <alignment horizontal="center" vertical="center" textRotation="90" wrapText="1"/>
      <protection/>
    </xf>
    <xf numFmtId="176" fontId="67" fillId="37" borderId="65" xfId="46" applyNumberFormat="1" applyFont="1" applyFill="1" applyBorder="1" applyAlignment="1" applyProtection="1">
      <alignment horizontal="center" vertical="center" shrinkToFit="1"/>
      <protection/>
    </xf>
    <xf numFmtId="176" fontId="67" fillId="37" borderId="66" xfId="46" applyNumberFormat="1" applyFont="1" applyFill="1" applyBorder="1" applyAlignment="1" applyProtection="1">
      <alignment horizontal="center" vertical="center" shrinkToFit="1"/>
      <protection/>
    </xf>
    <xf numFmtId="2" fontId="38" fillId="36" borderId="67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68" xfId="46" applyNumberFormat="1" applyFont="1" applyFill="1" applyBorder="1" applyAlignment="1" applyProtection="1">
      <alignment horizontal="center" vertical="center" shrinkToFit="1"/>
      <protection locked="0"/>
    </xf>
    <xf numFmtId="49" fontId="41" fillId="30" borderId="69" xfId="0" applyNumberFormat="1" applyFont="1" applyFill="1" applyBorder="1" applyAlignment="1" applyProtection="1">
      <alignment horizontal="center" vertical="center"/>
      <protection/>
    </xf>
    <xf numFmtId="49" fontId="41" fillId="30" borderId="27" xfId="0" applyNumberFormat="1" applyFont="1" applyFill="1" applyBorder="1" applyAlignment="1" applyProtection="1">
      <alignment horizontal="center" vertical="center"/>
      <protection/>
    </xf>
    <xf numFmtId="49" fontId="41" fillId="30" borderId="16" xfId="0" applyNumberFormat="1" applyFont="1" applyFill="1" applyBorder="1" applyAlignment="1" applyProtection="1">
      <alignment horizontal="center" vertical="center"/>
      <protection/>
    </xf>
    <xf numFmtId="49" fontId="38" fillId="34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7" borderId="71" xfId="0" applyFont="1" applyFill="1" applyBorder="1" applyAlignment="1" applyProtection="1">
      <alignment horizontal="center" vertical="center" shrinkToFit="1"/>
      <protection/>
    </xf>
    <xf numFmtId="0" fontId="2" fillId="37" borderId="63" xfId="0" applyFont="1" applyFill="1" applyBorder="1" applyAlignment="1" applyProtection="1">
      <alignment horizontal="center" vertical="center" shrinkToFit="1"/>
      <protection/>
    </xf>
    <xf numFmtId="0" fontId="2" fillId="37" borderId="72" xfId="0" applyFont="1" applyFill="1" applyBorder="1" applyAlignment="1" applyProtection="1">
      <alignment horizontal="center" vertical="center" shrinkToFit="1"/>
      <protection/>
    </xf>
    <xf numFmtId="14" fontId="68" fillId="34" borderId="73" xfId="0" applyNumberFormat="1" applyFont="1" applyFill="1" applyBorder="1" applyAlignment="1" applyProtection="1">
      <alignment horizontal="center" shrinkToFit="1"/>
      <protection locked="0"/>
    </xf>
    <xf numFmtId="14" fontId="68" fillId="34" borderId="74" xfId="0" applyNumberFormat="1" applyFont="1" applyFill="1" applyBorder="1" applyAlignment="1" applyProtection="1">
      <alignment horizontal="center" shrinkToFit="1"/>
      <protection locked="0"/>
    </xf>
    <xf numFmtId="49" fontId="41" fillId="30" borderId="75" xfId="0" applyNumberFormat="1" applyFont="1" applyFill="1" applyBorder="1" applyAlignment="1" applyProtection="1">
      <alignment horizontal="center" vertical="center"/>
      <protection/>
    </xf>
    <xf numFmtId="49" fontId="41" fillId="30" borderId="63" xfId="0" applyNumberFormat="1" applyFont="1" applyFill="1" applyBorder="1" applyAlignment="1" applyProtection="1">
      <alignment horizontal="center" vertical="center"/>
      <protection/>
    </xf>
    <xf numFmtId="49" fontId="41" fillId="30" borderId="76" xfId="0" applyNumberFormat="1" applyFont="1" applyFill="1" applyBorder="1" applyAlignment="1" applyProtection="1">
      <alignment horizontal="center" vertical="center"/>
      <protection/>
    </xf>
    <xf numFmtId="49" fontId="41" fillId="30" borderId="77" xfId="0" applyNumberFormat="1" applyFont="1" applyFill="1" applyBorder="1" applyAlignment="1" applyProtection="1">
      <alignment horizontal="center" vertical="center"/>
      <protection/>
    </xf>
    <xf numFmtId="49" fontId="41" fillId="30" borderId="0" xfId="0" applyNumberFormat="1" applyFont="1" applyFill="1" applyBorder="1" applyAlignment="1" applyProtection="1">
      <alignment horizontal="center" vertical="center"/>
      <protection/>
    </xf>
    <xf numFmtId="49" fontId="41" fillId="30" borderId="78" xfId="0" applyNumberFormat="1" applyFont="1" applyFill="1" applyBorder="1" applyAlignment="1" applyProtection="1">
      <alignment horizontal="center" vertical="center"/>
      <protection/>
    </xf>
    <xf numFmtId="49" fontId="41" fillId="30" borderId="79" xfId="0" applyNumberFormat="1" applyFont="1" applyFill="1" applyBorder="1" applyAlignment="1" applyProtection="1">
      <alignment horizontal="center" vertical="center"/>
      <protection/>
    </xf>
    <xf numFmtId="49" fontId="41" fillId="30" borderId="55" xfId="0" applyNumberFormat="1" applyFont="1" applyFill="1" applyBorder="1" applyAlignment="1" applyProtection="1">
      <alignment horizontal="center" vertical="center"/>
      <protection/>
    </xf>
    <xf numFmtId="49" fontId="41" fillId="30" borderId="80" xfId="0" applyNumberFormat="1" applyFont="1" applyFill="1" applyBorder="1" applyAlignment="1" applyProtection="1">
      <alignment horizontal="center" vertical="center"/>
      <protection/>
    </xf>
    <xf numFmtId="0" fontId="30" fillId="34" borderId="56" xfId="0" applyFont="1" applyFill="1" applyBorder="1" applyAlignment="1" applyProtection="1">
      <alignment horizontal="center" vertical="center" shrinkToFit="1"/>
      <protection/>
    </xf>
    <xf numFmtId="0" fontId="41" fillId="30" borderId="75" xfId="0" applyFont="1" applyFill="1" applyBorder="1" applyAlignment="1" applyProtection="1">
      <alignment horizontal="center" vertical="center" wrapText="1"/>
      <protection/>
    </xf>
    <xf numFmtId="0" fontId="41" fillId="30" borderId="63" xfId="0" applyFont="1" applyFill="1" applyBorder="1" applyAlignment="1" applyProtection="1">
      <alignment horizontal="center" vertical="center" wrapText="1"/>
      <protection/>
    </xf>
    <xf numFmtId="0" fontId="41" fillId="30" borderId="76" xfId="0" applyFont="1" applyFill="1" applyBorder="1" applyAlignment="1" applyProtection="1">
      <alignment horizontal="center" vertical="center" wrapText="1"/>
      <protection/>
    </xf>
    <xf numFmtId="0" fontId="29" fillId="30" borderId="58" xfId="0" applyFont="1" applyFill="1" applyBorder="1" applyAlignment="1" applyProtection="1">
      <alignment horizontal="center" vertical="center" wrapText="1"/>
      <protection/>
    </xf>
    <xf numFmtId="0" fontId="29" fillId="30" borderId="34" xfId="0" applyFont="1" applyFill="1" applyBorder="1" applyAlignment="1" applyProtection="1">
      <alignment horizontal="center" vertical="center" wrapText="1"/>
      <protection/>
    </xf>
    <xf numFmtId="0" fontId="29" fillId="30" borderId="59" xfId="0" applyFont="1" applyFill="1" applyBorder="1" applyAlignment="1" applyProtection="1">
      <alignment horizontal="center" vertical="center" wrapText="1"/>
      <protection/>
    </xf>
    <xf numFmtId="0" fontId="2" fillId="30" borderId="26" xfId="0" applyFont="1" applyFill="1" applyBorder="1" applyAlignment="1" applyProtection="1">
      <alignment horizontal="center" vertical="center"/>
      <protection/>
    </xf>
    <xf numFmtId="0" fontId="2" fillId="30" borderId="16" xfId="0" applyFont="1" applyFill="1" applyBorder="1" applyAlignment="1" applyProtection="1">
      <alignment horizontal="center" vertical="center"/>
      <protection/>
    </xf>
    <xf numFmtId="0" fontId="37" fillId="37" borderId="81" xfId="0" applyFont="1" applyFill="1" applyBorder="1" applyAlignment="1" applyProtection="1">
      <alignment horizontal="center" vertical="top" shrinkToFit="1"/>
      <protection/>
    </xf>
    <xf numFmtId="0" fontId="37" fillId="37" borderId="61" xfId="0" applyFont="1" applyFill="1" applyBorder="1" applyAlignment="1" applyProtection="1">
      <alignment horizontal="center" vertical="top" shrinkToFit="1"/>
      <protection/>
    </xf>
    <xf numFmtId="0" fontId="37" fillId="37" borderId="82" xfId="0" applyFont="1" applyFill="1" applyBorder="1" applyAlignment="1" applyProtection="1">
      <alignment horizontal="center" vertical="top" shrinkToFit="1"/>
      <protection/>
    </xf>
    <xf numFmtId="0" fontId="29" fillId="30" borderId="77" xfId="0" applyFont="1" applyFill="1" applyBorder="1" applyAlignment="1" applyProtection="1">
      <alignment horizontal="center" vertical="center" wrapText="1"/>
      <protection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29" fillId="30" borderId="78" xfId="0" applyFont="1" applyFill="1" applyBorder="1" applyAlignment="1" applyProtection="1">
      <alignment horizontal="center" vertical="center" wrapText="1"/>
      <protection/>
    </xf>
    <xf numFmtId="2" fontId="38" fillId="36" borderId="53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54" xfId="46" applyNumberFormat="1" applyFont="1" applyFill="1" applyBorder="1" applyAlignment="1" applyProtection="1">
      <alignment horizontal="center" vertical="center" shrinkToFit="1"/>
      <protection locked="0"/>
    </xf>
    <xf numFmtId="0" fontId="41" fillId="30" borderId="83" xfId="0" applyFont="1" applyFill="1" applyBorder="1" applyAlignment="1" applyProtection="1">
      <alignment horizontal="center" vertical="center" wrapText="1"/>
      <protection/>
    </xf>
    <xf numFmtId="0" fontId="41" fillId="30" borderId="84" xfId="0" applyFont="1" applyFill="1" applyBorder="1" applyAlignment="1" applyProtection="1">
      <alignment horizontal="center" vertical="center" wrapText="1"/>
      <protection/>
    </xf>
    <xf numFmtId="0" fontId="41" fillId="30" borderId="85" xfId="0" applyFont="1" applyFill="1" applyBorder="1" applyAlignment="1" applyProtection="1">
      <alignment horizontal="center" vertical="center" wrapText="1"/>
      <protection/>
    </xf>
    <xf numFmtId="49" fontId="41" fillId="30" borderId="86" xfId="0" applyNumberFormat="1" applyFont="1" applyFill="1" applyBorder="1" applyAlignment="1" applyProtection="1">
      <alignment horizontal="center" vertical="center"/>
      <protection/>
    </xf>
    <xf numFmtId="49" fontId="41" fillId="30" borderId="46" xfId="0" applyNumberFormat="1" applyFont="1" applyFill="1" applyBorder="1" applyAlignment="1" applyProtection="1">
      <alignment horizontal="center" vertical="center"/>
      <protection/>
    </xf>
    <xf numFmtId="49" fontId="41" fillId="30" borderId="87" xfId="0" applyNumberFormat="1" applyFont="1" applyFill="1" applyBorder="1" applyAlignment="1" applyProtection="1">
      <alignment horizontal="center" vertical="center"/>
      <protection/>
    </xf>
    <xf numFmtId="49" fontId="2" fillId="30" borderId="52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88" xfId="0" applyFont="1" applyFill="1" applyBorder="1" applyAlignment="1" applyProtection="1">
      <alignment horizontal="center" vertical="center" wrapText="1"/>
      <protection/>
    </xf>
    <xf numFmtId="0" fontId="4" fillId="30" borderId="89" xfId="0" applyFont="1" applyFill="1" applyBorder="1" applyAlignment="1" applyProtection="1">
      <alignment horizontal="center" vertical="center" wrapText="1"/>
      <protection/>
    </xf>
    <xf numFmtId="2" fontId="38" fillId="36" borderId="90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91" xfId="46" applyNumberFormat="1" applyFont="1" applyFill="1" applyBorder="1" applyAlignment="1" applyProtection="1">
      <alignment horizontal="center" vertical="center" shrinkToFit="1"/>
      <protection locked="0"/>
    </xf>
    <xf numFmtId="49" fontId="41" fillId="30" borderId="86" xfId="0" applyNumberFormat="1" applyFont="1" applyFill="1" applyBorder="1" applyAlignment="1" applyProtection="1">
      <alignment horizontal="center" vertical="center" wrapText="1"/>
      <protection/>
    </xf>
    <xf numFmtId="49" fontId="41" fillId="30" borderId="46" xfId="0" applyNumberFormat="1" applyFont="1" applyFill="1" applyBorder="1" applyAlignment="1" applyProtection="1">
      <alignment horizontal="center" vertical="center" wrapText="1"/>
      <protection/>
    </xf>
    <xf numFmtId="49" fontId="41" fillId="30" borderId="87" xfId="0" applyNumberFormat="1" applyFont="1" applyFill="1" applyBorder="1" applyAlignment="1" applyProtection="1">
      <alignment horizontal="center" vertical="center" wrapText="1"/>
      <protection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49" fontId="4" fillId="30" borderId="16" xfId="0" applyNumberFormat="1" applyFont="1" applyFill="1" applyBorder="1" applyAlignment="1" applyProtection="1">
      <alignment horizontal="center" vertical="center" wrapText="1"/>
      <protection/>
    </xf>
    <xf numFmtId="49" fontId="4" fillId="30" borderId="26" xfId="0" applyNumberFormat="1" applyFont="1" applyFill="1" applyBorder="1" applyAlignment="1" applyProtection="1">
      <alignment horizontal="center" vertical="center"/>
      <protection/>
    </xf>
    <xf numFmtId="49" fontId="4" fillId="30" borderId="27" xfId="0" applyNumberFormat="1" applyFont="1" applyFill="1" applyBorder="1" applyAlignment="1" applyProtection="1">
      <alignment horizontal="center" vertical="center"/>
      <protection/>
    </xf>
    <xf numFmtId="49" fontId="4" fillId="30" borderId="16" xfId="0" applyNumberFormat="1" applyFont="1" applyFill="1" applyBorder="1" applyAlignment="1" applyProtection="1">
      <alignment horizontal="center" vertical="center"/>
      <protection/>
    </xf>
    <xf numFmtId="0" fontId="45" fillId="30" borderId="79" xfId="0" applyFont="1" applyFill="1" applyBorder="1" applyAlignment="1" applyProtection="1">
      <alignment horizontal="center" vertical="center" wrapText="1"/>
      <protection/>
    </xf>
    <xf numFmtId="0" fontId="45" fillId="30" borderId="80" xfId="0" applyFont="1" applyFill="1" applyBorder="1" applyAlignment="1" applyProtection="1">
      <alignment horizontal="center" vertical="center" wrapText="1"/>
      <protection/>
    </xf>
    <xf numFmtId="49" fontId="71" fillId="34" borderId="36" xfId="0" applyNumberFormat="1" applyFont="1" applyFill="1" applyBorder="1" applyAlignment="1" applyProtection="1">
      <alignment horizontal="center" shrinkToFit="1"/>
      <protection locked="0"/>
    </xf>
    <xf numFmtId="49" fontId="71" fillId="34" borderId="34" xfId="0" applyNumberFormat="1" applyFont="1" applyFill="1" applyBorder="1" applyAlignment="1" applyProtection="1">
      <alignment horizontal="center" shrinkToFit="1"/>
      <protection locked="0"/>
    </xf>
    <xf numFmtId="0" fontId="7" fillId="34" borderId="11" xfId="0" applyFont="1" applyFill="1" applyBorder="1" applyAlignment="1" applyProtection="1">
      <alignment horizontal="right" wrapText="1" shrinkToFit="1"/>
      <protection/>
    </xf>
    <xf numFmtId="0" fontId="7" fillId="34" borderId="0" xfId="0" applyFont="1" applyFill="1" applyBorder="1" applyAlignment="1" applyProtection="1">
      <alignment horizontal="right" shrinkToFit="1"/>
      <protection/>
    </xf>
    <xf numFmtId="0" fontId="7" fillId="34" borderId="11" xfId="0" applyFont="1" applyFill="1" applyBorder="1" applyAlignment="1" applyProtection="1">
      <alignment horizontal="right" shrinkToFit="1"/>
      <protection/>
    </xf>
    <xf numFmtId="49" fontId="68" fillId="34" borderId="34" xfId="0" applyNumberFormat="1" applyFont="1" applyFill="1" applyBorder="1" applyAlignment="1" applyProtection="1">
      <alignment horizontal="left" shrinkToFit="1"/>
      <protection locked="0"/>
    </xf>
    <xf numFmtId="49" fontId="68" fillId="34" borderId="35" xfId="0" applyNumberFormat="1" applyFont="1" applyFill="1" applyBorder="1" applyAlignment="1" applyProtection="1">
      <alignment horizontal="left" shrinkToFit="1"/>
      <protection locked="0"/>
    </xf>
    <xf numFmtId="49" fontId="41" fillId="30" borderId="83" xfId="0" applyNumberFormat="1" applyFont="1" applyFill="1" applyBorder="1" applyAlignment="1" applyProtection="1">
      <alignment horizontal="center" vertical="center" wrapText="1"/>
      <protection/>
    </xf>
    <xf numFmtId="49" fontId="41" fillId="30" borderId="84" xfId="0" applyNumberFormat="1" applyFont="1" applyFill="1" applyBorder="1" applyAlignment="1" applyProtection="1">
      <alignment horizontal="center" vertical="center" wrapText="1"/>
      <protection/>
    </xf>
    <xf numFmtId="49" fontId="41" fillId="30" borderId="85" xfId="0" applyNumberFormat="1" applyFont="1" applyFill="1" applyBorder="1" applyAlignment="1" applyProtection="1">
      <alignment horizontal="center" vertical="center" wrapText="1"/>
      <protection/>
    </xf>
    <xf numFmtId="49" fontId="68" fillId="34" borderId="15" xfId="0" applyNumberFormat="1" applyFont="1" applyFill="1" applyBorder="1" applyAlignment="1" applyProtection="1">
      <alignment horizontal="left" shrinkToFit="1"/>
      <protection locked="0"/>
    </xf>
    <xf numFmtId="49" fontId="68" fillId="34" borderId="56" xfId="0" applyNumberFormat="1" applyFont="1" applyFill="1" applyBorder="1" applyAlignment="1" applyProtection="1">
      <alignment horizontal="left" shrinkToFit="1"/>
      <protection locked="0"/>
    </xf>
    <xf numFmtId="49" fontId="68" fillId="34" borderId="73" xfId="0" applyNumberFormat="1" applyFont="1" applyFill="1" applyBorder="1" applyAlignment="1" applyProtection="1">
      <alignment horizontal="left" shrinkToFit="1"/>
      <protection locked="0"/>
    </xf>
    <xf numFmtId="49" fontId="72" fillId="34" borderId="11" xfId="0" applyNumberFormat="1" applyFont="1" applyFill="1" applyBorder="1" applyAlignment="1" applyProtection="1">
      <alignment horizontal="center" wrapText="1" shrinkToFit="1"/>
      <protection/>
    </xf>
    <xf numFmtId="49" fontId="72" fillId="34" borderId="0" xfId="0" applyNumberFormat="1" applyFont="1" applyFill="1" applyBorder="1" applyAlignment="1" applyProtection="1">
      <alignment horizontal="center" wrapText="1" shrinkToFit="1"/>
      <protection/>
    </xf>
    <xf numFmtId="49" fontId="5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29" fillId="38" borderId="0" xfId="0" applyFont="1" applyFill="1" applyBorder="1" applyAlignment="1" applyProtection="1">
      <alignment horizontal="center" vertical="top" wrapText="1"/>
      <protection/>
    </xf>
    <xf numFmtId="0" fontId="29" fillId="38" borderId="32" xfId="0" applyFont="1" applyFill="1" applyBorder="1" applyAlignment="1" applyProtection="1">
      <alignment horizontal="center" vertical="top" wrapText="1"/>
      <protection/>
    </xf>
    <xf numFmtId="167" fontId="39" fillId="34" borderId="71" xfId="46" applyNumberFormat="1" applyFont="1" applyFill="1" applyBorder="1" applyAlignment="1" applyProtection="1">
      <alignment horizontal="left" vertical="top" shrinkToFit="1"/>
      <protection/>
    </xf>
    <xf numFmtId="167" fontId="39" fillId="34" borderId="63" xfId="46" applyNumberFormat="1" applyFont="1" applyFill="1" applyBorder="1" applyAlignment="1" applyProtection="1">
      <alignment horizontal="left" vertical="top" shrinkToFit="1"/>
      <protection/>
    </xf>
    <xf numFmtId="167" fontId="39" fillId="34" borderId="72" xfId="46" applyNumberFormat="1" applyFont="1" applyFill="1" applyBorder="1" applyAlignment="1" applyProtection="1">
      <alignment horizontal="left" vertical="top" shrinkToFit="1"/>
      <protection/>
    </xf>
    <xf numFmtId="167" fontId="39" fillId="34" borderId="42" xfId="46" applyNumberFormat="1" applyFont="1" applyFill="1" applyBorder="1" applyAlignment="1" applyProtection="1">
      <alignment horizontal="left" vertical="top" shrinkToFit="1"/>
      <protection/>
    </xf>
    <xf numFmtId="167" fontId="39" fillId="34" borderId="0" xfId="46" applyNumberFormat="1" applyFont="1" applyFill="1" applyBorder="1" applyAlignment="1" applyProtection="1">
      <alignment horizontal="left" vertical="top" shrinkToFit="1"/>
      <protection/>
    </xf>
    <xf numFmtId="167" fontId="39" fillId="34" borderId="32" xfId="46" applyNumberFormat="1" applyFont="1" applyFill="1" applyBorder="1" applyAlignment="1" applyProtection="1">
      <alignment horizontal="left" vertical="top" shrinkToFit="1"/>
      <protection/>
    </xf>
    <xf numFmtId="167" fontId="39" fillId="34" borderId="43" xfId="46" applyNumberFormat="1" applyFont="1" applyFill="1" applyBorder="1" applyAlignment="1" applyProtection="1">
      <alignment horizontal="left" vertical="top" shrinkToFit="1"/>
      <protection/>
    </xf>
    <xf numFmtId="167" fontId="39" fillId="34" borderId="44" xfId="46" applyNumberFormat="1" applyFont="1" applyFill="1" applyBorder="1" applyAlignment="1" applyProtection="1">
      <alignment horizontal="left" vertical="top" shrinkToFit="1"/>
      <protection/>
    </xf>
    <xf numFmtId="167" fontId="39" fillId="34" borderId="45" xfId="46" applyNumberFormat="1" applyFont="1" applyFill="1" applyBorder="1" applyAlignment="1" applyProtection="1">
      <alignment horizontal="left" vertical="top" shrinkToFit="1"/>
      <protection/>
    </xf>
    <xf numFmtId="49" fontId="39" fillId="34" borderId="63" xfId="46" applyNumberFormat="1" applyFont="1" applyFill="1" applyBorder="1" applyAlignment="1" applyProtection="1">
      <alignment horizontal="left" vertical="top" shrinkToFit="1"/>
      <protection/>
    </xf>
    <xf numFmtId="49" fontId="39" fillId="34" borderId="72" xfId="46" applyNumberFormat="1" applyFont="1" applyFill="1" applyBorder="1" applyAlignment="1" applyProtection="1">
      <alignment horizontal="left" vertical="top" shrinkToFit="1"/>
      <protection/>
    </xf>
    <xf numFmtId="49" fontId="39" fillId="34" borderId="0" xfId="46" applyNumberFormat="1" applyFont="1" applyFill="1" applyBorder="1" applyAlignment="1" applyProtection="1">
      <alignment horizontal="left" vertical="top" shrinkToFit="1"/>
      <protection/>
    </xf>
    <xf numFmtId="49" fontId="39" fillId="34" borderId="32" xfId="46" applyNumberFormat="1" applyFont="1" applyFill="1" applyBorder="1" applyAlignment="1" applyProtection="1">
      <alignment horizontal="left" vertical="top" shrinkToFit="1"/>
      <protection/>
    </xf>
    <xf numFmtId="49" fontId="39" fillId="34" borderId="44" xfId="46" applyNumberFormat="1" applyFont="1" applyFill="1" applyBorder="1" applyAlignment="1" applyProtection="1">
      <alignment horizontal="left" vertical="top" shrinkToFit="1"/>
      <protection/>
    </xf>
    <xf numFmtId="49" fontId="39" fillId="34" borderId="45" xfId="46" applyNumberFormat="1" applyFont="1" applyFill="1" applyBorder="1" applyAlignment="1" applyProtection="1">
      <alignment horizontal="left" vertical="top" shrinkToFi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2" width="3.140625" style="1" customWidth="1"/>
    <col min="3" max="3" width="4.28125" style="1" customWidth="1"/>
    <col min="4" max="4" width="3.57421875" style="2" customWidth="1"/>
    <col min="5" max="5" width="15.421875" style="3" customWidth="1"/>
    <col min="6" max="6" width="18.8515625" style="3" customWidth="1"/>
    <col min="7" max="7" width="10.8515625" style="3" customWidth="1"/>
    <col min="8" max="8" width="12.140625" style="3" bestFit="1" customWidth="1"/>
    <col min="9" max="9" width="17.140625" style="3" customWidth="1"/>
    <col min="10" max="10" width="8.421875" style="3" customWidth="1"/>
    <col min="11" max="11" width="8.8515625" style="3" customWidth="1"/>
    <col min="12" max="12" width="11.8515625" style="3" customWidth="1"/>
    <col min="13" max="13" width="9.140625" style="3" customWidth="1"/>
    <col min="14" max="14" width="8.00390625" style="3" customWidth="1"/>
    <col min="15" max="15" width="13.140625" style="3" customWidth="1"/>
    <col min="16" max="16" width="13.8515625" style="3" customWidth="1"/>
    <col min="17" max="41" width="8.00390625" style="1" customWidth="1"/>
    <col min="42" max="16384" width="11.421875" style="3" customWidth="1"/>
  </cols>
  <sheetData>
    <row r="1" spans="5:16" ht="19.5" thickBo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>
      <c r="A2" s="4"/>
      <c r="B2" s="4"/>
      <c r="C2" s="4"/>
      <c r="D2" s="92" t="s">
        <v>20</v>
      </c>
      <c r="E2" s="5" t="s">
        <v>21</v>
      </c>
      <c r="F2" s="86"/>
      <c r="G2" s="86"/>
      <c r="H2" s="86"/>
      <c r="I2" s="86"/>
      <c r="J2" s="87"/>
      <c r="K2" s="194" t="s">
        <v>50</v>
      </c>
      <c r="L2" s="195"/>
      <c r="M2" s="195"/>
      <c r="N2" s="195"/>
      <c r="O2" s="195"/>
      <c r="P2" s="19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>
      <c r="A3" s="4"/>
      <c r="B3" s="4"/>
      <c r="C3" s="4"/>
      <c r="D3" s="93"/>
      <c r="E3" s="7" t="s">
        <v>1</v>
      </c>
      <c r="F3" s="67"/>
      <c r="G3" s="67"/>
      <c r="H3" s="67"/>
      <c r="I3" s="67"/>
      <c r="J3" s="68"/>
      <c r="K3" s="194"/>
      <c r="L3" s="195"/>
      <c r="M3" s="195"/>
      <c r="N3" s="195"/>
      <c r="O3" s="195"/>
      <c r="P3" s="19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>
      <c r="A4" s="4"/>
      <c r="B4" s="4"/>
      <c r="C4" s="4"/>
      <c r="D4" s="93"/>
      <c r="E4" s="7" t="s">
        <v>3</v>
      </c>
      <c r="F4" s="67"/>
      <c r="G4" s="67"/>
      <c r="H4" s="67"/>
      <c r="I4" s="67"/>
      <c r="J4" s="68"/>
      <c r="K4" s="194"/>
      <c r="L4" s="195"/>
      <c r="M4" s="195"/>
      <c r="N4" s="195"/>
      <c r="O4" s="195"/>
      <c r="P4" s="19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>
      <c r="A5" s="4"/>
      <c r="B5" s="4"/>
      <c r="C5" s="4"/>
      <c r="D5" s="93"/>
      <c r="E5" s="8" t="s">
        <v>13</v>
      </c>
      <c r="F5" s="88"/>
      <c r="G5" s="88"/>
      <c r="H5" s="88"/>
      <c r="I5" s="88"/>
      <c r="J5" s="89"/>
      <c r="K5" s="99" t="s">
        <v>49</v>
      </c>
      <c r="L5" s="100"/>
      <c r="M5" s="100"/>
      <c r="N5" s="100"/>
      <c r="O5" s="100"/>
      <c r="P5" s="10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>
      <c r="A6" s="4"/>
      <c r="B6" s="4"/>
      <c r="C6" s="4"/>
      <c r="D6" s="93"/>
      <c r="E6" s="7" t="s">
        <v>19</v>
      </c>
      <c r="F6" s="184"/>
      <c r="G6" s="184"/>
      <c r="H6" s="184"/>
      <c r="I6" s="184"/>
      <c r="J6" s="185"/>
      <c r="K6" s="99"/>
      <c r="L6" s="100"/>
      <c r="M6" s="100"/>
      <c r="N6" s="100"/>
      <c r="O6" s="100"/>
      <c r="P6" s="10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>
      <c r="A7" s="4"/>
      <c r="B7" s="4"/>
      <c r="C7" s="4"/>
      <c r="D7" s="93"/>
      <c r="E7" s="7" t="s">
        <v>51</v>
      </c>
      <c r="F7" s="67"/>
      <c r="G7" s="67"/>
      <c r="H7" s="9" t="s">
        <v>52</v>
      </c>
      <c r="I7" s="90"/>
      <c r="J7" s="91"/>
      <c r="K7" s="192" t="s">
        <v>53</v>
      </c>
      <c r="L7" s="193"/>
      <c r="M7" s="193"/>
      <c r="N7" s="193"/>
      <c r="O7" s="193"/>
      <c r="P7" s="19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>
      <c r="A8" s="4"/>
      <c r="B8" s="4"/>
      <c r="C8" s="4"/>
      <c r="D8" s="93"/>
      <c r="E8" s="8" t="s">
        <v>18</v>
      </c>
      <c r="F8" s="88"/>
      <c r="G8" s="88"/>
      <c r="H8" s="101"/>
      <c r="I8" s="88"/>
      <c r="J8" s="89"/>
      <c r="K8" s="181" t="s">
        <v>23</v>
      </c>
      <c r="L8" s="182"/>
      <c r="M8" s="180"/>
      <c r="N8" s="180"/>
      <c r="O8" s="180"/>
      <c r="P8" s="18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>
      <c r="A9" s="4"/>
      <c r="B9" s="4"/>
      <c r="C9" s="4"/>
      <c r="D9" s="93"/>
      <c r="E9" s="7" t="s">
        <v>54</v>
      </c>
      <c r="F9" s="191"/>
      <c r="G9" s="191"/>
      <c r="H9" s="10" t="s">
        <v>46</v>
      </c>
      <c r="I9" s="129"/>
      <c r="J9" s="130"/>
      <c r="K9" s="183"/>
      <c r="L9" s="182"/>
      <c r="M9" s="179"/>
      <c r="N9" s="179"/>
      <c r="O9" s="179"/>
      <c r="P9" s="17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>
      <c r="A10" s="4"/>
      <c r="B10" s="4"/>
      <c r="C10" s="4"/>
      <c r="D10" s="93"/>
      <c r="E10" s="7"/>
      <c r="F10" s="190"/>
      <c r="G10" s="190"/>
      <c r="H10" s="10"/>
      <c r="I10" s="104"/>
      <c r="J10" s="105"/>
      <c r="K10" s="181" t="s">
        <v>24</v>
      </c>
      <c r="L10" s="182"/>
      <c r="M10" s="179"/>
      <c r="N10" s="179"/>
      <c r="O10" s="179"/>
      <c r="P10" s="17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>
      <c r="A11" s="4"/>
      <c r="B11" s="4"/>
      <c r="C11" s="4"/>
      <c r="D11" s="94"/>
      <c r="E11" s="11"/>
      <c r="F11" s="189"/>
      <c r="G11" s="189"/>
      <c r="H11" s="12"/>
      <c r="I11" s="102"/>
      <c r="J11" s="103"/>
      <c r="K11" s="183"/>
      <c r="L11" s="182"/>
      <c r="M11" s="179"/>
      <c r="N11" s="179"/>
      <c r="O11" s="179"/>
      <c r="P11" s="17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69"/>
      <c r="L12" s="69"/>
      <c r="M12" s="69"/>
      <c r="N12" s="69"/>
      <c r="O12" s="69"/>
      <c r="P12" s="6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6" customFormat="1" ht="19.5" customHeight="1">
      <c r="A13" s="15"/>
      <c r="B13" s="15"/>
      <c r="C13" s="15"/>
      <c r="D13" s="114" t="s">
        <v>41</v>
      </c>
      <c r="E13" s="186" t="s">
        <v>2</v>
      </c>
      <c r="F13" s="120" t="s">
        <v>10</v>
      </c>
      <c r="G13" s="131" t="s">
        <v>34</v>
      </c>
      <c r="H13" s="132"/>
      <c r="I13" s="133"/>
      <c r="J13" s="160" t="s">
        <v>22</v>
      </c>
      <c r="K13" s="161"/>
      <c r="L13" s="162"/>
      <c r="M13" s="168" t="s">
        <v>14</v>
      </c>
      <c r="N13" s="169"/>
      <c r="O13" s="170"/>
      <c r="P13" s="75" t="s">
        <v>35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16" customFormat="1" ht="9" customHeight="1">
      <c r="A14" s="15"/>
      <c r="B14" s="15"/>
      <c r="C14" s="15"/>
      <c r="D14" s="115"/>
      <c r="E14" s="187"/>
      <c r="F14" s="121"/>
      <c r="G14" s="134"/>
      <c r="H14" s="135"/>
      <c r="I14" s="136"/>
      <c r="J14" s="37" t="s">
        <v>37</v>
      </c>
      <c r="K14" s="37" t="s">
        <v>27</v>
      </c>
      <c r="L14" s="61" t="s">
        <v>0</v>
      </c>
      <c r="M14" s="171" t="s">
        <v>5</v>
      </c>
      <c r="N14" s="174" t="s">
        <v>6</v>
      </c>
      <c r="O14" s="61" t="s">
        <v>0</v>
      </c>
      <c r="P14" s="76"/>
      <c r="Q14" s="15"/>
      <c r="R14" s="15"/>
      <c r="S14" s="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s="16" customFormat="1" ht="9" customHeight="1">
      <c r="A15" s="15"/>
      <c r="B15" s="15"/>
      <c r="C15" s="15"/>
      <c r="D15" s="115"/>
      <c r="E15" s="187"/>
      <c r="F15" s="121"/>
      <c r="G15" s="134"/>
      <c r="H15" s="135"/>
      <c r="I15" s="136"/>
      <c r="J15" s="38" t="s">
        <v>36</v>
      </c>
      <c r="K15" s="38" t="s">
        <v>28</v>
      </c>
      <c r="L15" s="62"/>
      <c r="M15" s="172"/>
      <c r="N15" s="175"/>
      <c r="O15" s="62"/>
      <c r="P15" s="76"/>
      <c r="Q15" s="15"/>
      <c r="R15" s="15"/>
      <c r="S15" s="1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16" customFormat="1" ht="9" customHeight="1">
      <c r="A16" s="15"/>
      <c r="B16" s="15"/>
      <c r="C16" s="15"/>
      <c r="D16" s="115"/>
      <c r="E16" s="187"/>
      <c r="F16" s="121"/>
      <c r="G16" s="134"/>
      <c r="H16" s="135"/>
      <c r="I16" s="136"/>
      <c r="J16" s="38" t="s">
        <v>26</v>
      </c>
      <c r="K16" s="38" t="s">
        <v>4</v>
      </c>
      <c r="L16" s="62"/>
      <c r="M16" s="172"/>
      <c r="N16" s="175"/>
      <c r="O16" s="62"/>
      <c r="P16" s="76"/>
      <c r="Q16" s="15"/>
      <c r="R16" s="15"/>
      <c r="S16" s="1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6" customFormat="1" ht="9" customHeight="1" thickBot="1">
      <c r="A17" s="15"/>
      <c r="B17" s="15"/>
      <c r="C17" s="15"/>
      <c r="D17" s="115"/>
      <c r="E17" s="188"/>
      <c r="F17" s="122"/>
      <c r="G17" s="137"/>
      <c r="H17" s="138"/>
      <c r="I17" s="139"/>
      <c r="J17" s="18" t="s">
        <v>33</v>
      </c>
      <c r="K17" s="18" t="s">
        <v>32</v>
      </c>
      <c r="L17" s="63"/>
      <c r="M17" s="173"/>
      <c r="N17" s="176"/>
      <c r="O17" s="63"/>
      <c r="P17" s="7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23" customFormat="1" ht="30" customHeight="1">
      <c r="A18" s="19"/>
      <c r="B18" s="19"/>
      <c r="C18" s="19"/>
      <c r="D18" s="115"/>
      <c r="E18" s="39"/>
      <c r="F18" s="40"/>
      <c r="G18" s="106"/>
      <c r="H18" s="107"/>
      <c r="I18" s="108"/>
      <c r="J18" s="41"/>
      <c r="K18" s="42"/>
      <c r="L18" s="20">
        <f aca="true" t="shared" si="0" ref="L18:L23">(J18*0.3)+(K18*0.02)</f>
        <v>0</v>
      </c>
      <c r="M18" s="51"/>
      <c r="N18" s="56">
        <v>10</v>
      </c>
      <c r="O18" s="21">
        <f aca="true" t="shared" si="1" ref="O18:O23">M18*N18</f>
        <v>0</v>
      </c>
      <c r="P18" s="22">
        <f aca="true" t="shared" si="2" ref="P18:P23">L18+O18</f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3" customFormat="1" ht="30" customHeight="1">
      <c r="A19" s="19"/>
      <c r="B19" s="19"/>
      <c r="C19" s="19"/>
      <c r="D19" s="115"/>
      <c r="E19" s="43"/>
      <c r="F19" s="44"/>
      <c r="G19" s="95"/>
      <c r="H19" s="96"/>
      <c r="I19" s="97"/>
      <c r="J19" s="45"/>
      <c r="K19" s="46"/>
      <c r="L19" s="20">
        <f t="shared" si="0"/>
        <v>0</v>
      </c>
      <c r="M19" s="52"/>
      <c r="N19" s="56">
        <v>10</v>
      </c>
      <c r="O19" s="24">
        <f t="shared" si="1"/>
        <v>0</v>
      </c>
      <c r="P19" s="25">
        <f t="shared" si="2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3" customFormat="1" ht="30" customHeight="1">
      <c r="A20" s="19"/>
      <c r="B20" s="19"/>
      <c r="C20" s="19"/>
      <c r="D20" s="115"/>
      <c r="E20" s="43"/>
      <c r="F20" s="44"/>
      <c r="G20" s="95"/>
      <c r="H20" s="96"/>
      <c r="I20" s="97"/>
      <c r="J20" s="45"/>
      <c r="K20" s="46"/>
      <c r="L20" s="20">
        <f t="shared" si="0"/>
        <v>0</v>
      </c>
      <c r="M20" s="52"/>
      <c r="N20" s="56">
        <v>10</v>
      </c>
      <c r="O20" s="24">
        <f t="shared" si="1"/>
        <v>0</v>
      </c>
      <c r="P20" s="25">
        <f t="shared" si="2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3" customFormat="1" ht="30" customHeight="1">
      <c r="A21" s="19"/>
      <c r="B21" s="19"/>
      <c r="C21" s="19"/>
      <c r="D21" s="115"/>
      <c r="E21" s="43"/>
      <c r="F21" s="44"/>
      <c r="G21" s="95"/>
      <c r="H21" s="96"/>
      <c r="I21" s="97"/>
      <c r="J21" s="45"/>
      <c r="K21" s="46"/>
      <c r="L21" s="20">
        <f t="shared" si="0"/>
        <v>0</v>
      </c>
      <c r="M21" s="52"/>
      <c r="N21" s="56">
        <v>10</v>
      </c>
      <c r="O21" s="24">
        <f t="shared" si="1"/>
        <v>0</v>
      </c>
      <c r="P21" s="25">
        <f t="shared" si="2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3" customFormat="1" ht="30" customHeight="1">
      <c r="A22" s="19"/>
      <c r="B22" s="19"/>
      <c r="C22" s="19"/>
      <c r="D22" s="115"/>
      <c r="E22" s="43"/>
      <c r="F22" s="44"/>
      <c r="G22" s="95"/>
      <c r="H22" s="96"/>
      <c r="I22" s="97"/>
      <c r="J22" s="45"/>
      <c r="K22" s="46"/>
      <c r="L22" s="20">
        <f t="shared" si="0"/>
        <v>0</v>
      </c>
      <c r="M22" s="52"/>
      <c r="N22" s="56">
        <v>10</v>
      </c>
      <c r="O22" s="24">
        <f t="shared" si="1"/>
        <v>0</v>
      </c>
      <c r="P22" s="25">
        <f t="shared" si="2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3" customFormat="1" ht="30" customHeight="1" thickBot="1">
      <c r="A23" s="19"/>
      <c r="B23" s="19"/>
      <c r="C23" s="19"/>
      <c r="D23" s="115"/>
      <c r="E23" s="43"/>
      <c r="F23" s="44"/>
      <c r="G23" s="95"/>
      <c r="H23" s="96"/>
      <c r="I23" s="97"/>
      <c r="J23" s="45"/>
      <c r="K23" s="46"/>
      <c r="L23" s="20">
        <f t="shared" si="0"/>
        <v>0</v>
      </c>
      <c r="M23" s="52"/>
      <c r="N23" s="56">
        <v>10</v>
      </c>
      <c r="O23" s="24">
        <f t="shared" si="1"/>
        <v>0</v>
      </c>
      <c r="P23" s="25">
        <f t="shared" si="2"/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3" customFormat="1" ht="27.75" customHeight="1" thickTop="1">
      <c r="A24" s="19"/>
      <c r="B24" s="19"/>
      <c r="C24" s="19"/>
      <c r="D24" s="112" t="s">
        <v>16</v>
      </c>
      <c r="E24" s="112"/>
      <c r="F24" s="112"/>
      <c r="G24" s="112"/>
      <c r="H24" s="112"/>
      <c r="I24" s="113"/>
      <c r="J24" s="64">
        <f>SUM(L18:L23)</f>
        <v>0</v>
      </c>
      <c r="K24" s="65"/>
      <c r="L24" s="66"/>
      <c r="M24" s="70">
        <f>SUM(M18:M23)</f>
        <v>0</v>
      </c>
      <c r="N24" s="71"/>
      <c r="O24" s="27">
        <f>SUM(O18:O23)</f>
        <v>0</v>
      </c>
      <c r="P24" s="27">
        <f>SUM(P18:P23)</f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3" customFormat="1" ht="13.5" customHeight="1" thickBot="1">
      <c r="A25" s="19"/>
      <c r="B25" s="19"/>
      <c r="C25" s="19"/>
      <c r="D25" s="28"/>
      <c r="E25" s="29"/>
      <c r="F25" s="29"/>
      <c r="G25" s="29"/>
      <c r="H25" s="29"/>
      <c r="I25" s="29"/>
      <c r="J25" s="72" t="s">
        <v>7</v>
      </c>
      <c r="K25" s="73"/>
      <c r="L25" s="74"/>
      <c r="M25" s="98" t="s">
        <v>9</v>
      </c>
      <c r="N25" s="98"/>
      <c r="O25" s="36" t="s">
        <v>25</v>
      </c>
      <c r="P25" s="36" t="s">
        <v>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6" customFormat="1" ht="30.75" customHeight="1" thickBot="1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69"/>
      <c r="L26" s="69"/>
      <c r="M26" s="69"/>
      <c r="N26" s="69"/>
      <c r="O26" s="69"/>
      <c r="P26" s="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6" customFormat="1" ht="19.5" customHeight="1">
      <c r="A27" s="15"/>
      <c r="B27" s="15"/>
      <c r="C27" s="15"/>
      <c r="D27" s="114" t="s">
        <v>42</v>
      </c>
      <c r="E27" s="186" t="s">
        <v>2</v>
      </c>
      <c r="F27" s="120" t="s">
        <v>10</v>
      </c>
      <c r="G27" s="131" t="s">
        <v>34</v>
      </c>
      <c r="H27" s="132"/>
      <c r="I27" s="133"/>
      <c r="J27" s="160" t="s">
        <v>22</v>
      </c>
      <c r="K27" s="161"/>
      <c r="L27" s="162"/>
      <c r="M27" s="168" t="s">
        <v>43</v>
      </c>
      <c r="N27" s="169"/>
      <c r="O27" s="170"/>
      <c r="P27" s="75" t="s">
        <v>35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16" customFormat="1" ht="9" customHeight="1">
      <c r="A28" s="15"/>
      <c r="B28" s="15"/>
      <c r="C28" s="15"/>
      <c r="D28" s="115"/>
      <c r="E28" s="187"/>
      <c r="F28" s="121"/>
      <c r="G28" s="134"/>
      <c r="H28" s="135"/>
      <c r="I28" s="136"/>
      <c r="J28" s="53" t="s">
        <v>37</v>
      </c>
      <c r="K28" s="53" t="s">
        <v>27</v>
      </c>
      <c r="L28" s="61" t="s">
        <v>0</v>
      </c>
      <c r="M28" s="171" t="s">
        <v>17</v>
      </c>
      <c r="N28" s="174" t="s">
        <v>0</v>
      </c>
      <c r="O28" s="61" t="s">
        <v>0</v>
      </c>
      <c r="P28" s="76"/>
      <c r="Q28" s="15"/>
      <c r="R28" s="15"/>
      <c r="S28" s="1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16" customFormat="1" ht="9" customHeight="1">
      <c r="A29" s="15"/>
      <c r="B29" s="15"/>
      <c r="C29" s="15"/>
      <c r="D29" s="115"/>
      <c r="E29" s="187"/>
      <c r="F29" s="121"/>
      <c r="G29" s="134"/>
      <c r="H29" s="135"/>
      <c r="I29" s="136"/>
      <c r="J29" s="54" t="s">
        <v>36</v>
      </c>
      <c r="K29" s="54" t="s">
        <v>28</v>
      </c>
      <c r="L29" s="62"/>
      <c r="M29" s="172"/>
      <c r="N29" s="175"/>
      <c r="O29" s="62"/>
      <c r="P29" s="76"/>
      <c r="Q29" s="15"/>
      <c r="R29" s="15"/>
      <c r="S29" s="1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6" customFormat="1" ht="9" customHeight="1">
      <c r="A30" s="15"/>
      <c r="B30" s="15"/>
      <c r="C30" s="15"/>
      <c r="D30" s="115"/>
      <c r="E30" s="187"/>
      <c r="F30" s="121"/>
      <c r="G30" s="134"/>
      <c r="H30" s="135"/>
      <c r="I30" s="136"/>
      <c r="J30" s="54" t="s">
        <v>26</v>
      </c>
      <c r="K30" s="54" t="s">
        <v>4</v>
      </c>
      <c r="L30" s="62"/>
      <c r="M30" s="172"/>
      <c r="N30" s="175"/>
      <c r="O30" s="62"/>
      <c r="P30" s="76"/>
      <c r="Q30" s="15"/>
      <c r="R30" s="15"/>
      <c r="S30" s="1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6" customFormat="1" ht="9" customHeight="1" thickBot="1">
      <c r="A31" s="15"/>
      <c r="B31" s="15"/>
      <c r="C31" s="15"/>
      <c r="D31" s="115"/>
      <c r="E31" s="188"/>
      <c r="F31" s="122"/>
      <c r="G31" s="137"/>
      <c r="H31" s="138"/>
      <c r="I31" s="139"/>
      <c r="J31" s="18" t="s">
        <v>33</v>
      </c>
      <c r="K31" s="18" t="s">
        <v>32</v>
      </c>
      <c r="L31" s="63"/>
      <c r="M31" s="173"/>
      <c r="N31" s="176"/>
      <c r="O31" s="63"/>
      <c r="P31" s="77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23" customFormat="1" ht="30" customHeight="1">
      <c r="A32" s="19"/>
      <c r="B32" s="19"/>
      <c r="C32" s="19"/>
      <c r="D32" s="115"/>
      <c r="E32" s="39"/>
      <c r="F32" s="40"/>
      <c r="G32" s="106"/>
      <c r="H32" s="107"/>
      <c r="I32" s="108"/>
      <c r="J32" s="41"/>
      <c r="K32" s="42"/>
      <c r="L32" s="20">
        <f>(J32*0.3)+(K32*0.02)</f>
        <v>0</v>
      </c>
      <c r="M32" s="59"/>
      <c r="N32" s="56">
        <v>60</v>
      </c>
      <c r="O32" s="21">
        <f>M32*N32</f>
        <v>0</v>
      </c>
      <c r="P32" s="22">
        <f>L32+O32</f>
        <v>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3" customFormat="1" ht="30" customHeight="1">
      <c r="A33" s="19"/>
      <c r="B33" s="19"/>
      <c r="C33" s="19"/>
      <c r="D33" s="115"/>
      <c r="E33" s="43"/>
      <c r="F33" s="44"/>
      <c r="G33" s="95"/>
      <c r="H33" s="96"/>
      <c r="I33" s="97"/>
      <c r="J33" s="45"/>
      <c r="K33" s="46"/>
      <c r="L33" s="20">
        <f>(J33*0.3)+(K33*0.02)</f>
        <v>0</v>
      </c>
      <c r="M33" s="60"/>
      <c r="N33" s="56">
        <v>60</v>
      </c>
      <c r="O33" s="24">
        <f>M33*N33</f>
        <v>0</v>
      </c>
      <c r="P33" s="25">
        <f>L33+O33</f>
        <v>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3" customFormat="1" ht="30" customHeight="1">
      <c r="A34" s="19"/>
      <c r="B34" s="19"/>
      <c r="C34" s="19"/>
      <c r="D34" s="115"/>
      <c r="E34" s="43"/>
      <c r="F34" s="44"/>
      <c r="G34" s="95"/>
      <c r="H34" s="96"/>
      <c r="I34" s="97"/>
      <c r="J34" s="45"/>
      <c r="K34" s="46"/>
      <c r="L34" s="20">
        <f>(J34*0.3)+(K34*0.02)</f>
        <v>0</v>
      </c>
      <c r="M34" s="60"/>
      <c r="N34" s="56">
        <v>60</v>
      </c>
      <c r="O34" s="24">
        <f>M34*N34</f>
        <v>0</v>
      </c>
      <c r="P34" s="25">
        <f>L34+O34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3" customFormat="1" ht="30" customHeight="1" thickBot="1">
      <c r="A35" s="19"/>
      <c r="B35" s="19"/>
      <c r="C35" s="19"/>
      <c r="D35" s="115"/>
      <c r="E35" s="43"/>
      <c r="F35" s="44"/>
      <c r="G35" s="95"/>
      <c r="H35" s="96"/>
      <c r="I35" s="97"/>
      <c r="J35" s="45"/>
      <c r="K35" s="46"/>
      <c r="L35" s="20">
        <f>(J35*0.3)+(K35*0.02)</f>
        <v>0</v>
      </c>
      <c r="M35" s="60"/>
      <c r="N35" s="56">
        <v>60</v>
      </c>
      <c r="O35" s="24">
        <f>M35*N35</f>
        <v>0</v>
      </c>
      <c r="P35" s="25">
        <f>L35+O35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3" customFormat="1" ht="27.75" customHeight="1" thickTop="1">
      <c r="A36" s="19"/>
      <c r="B36" s="19"/>
      <c r="C36" s="19"/>
      <c r="D36" s="112" t="s">
        <v>44</v>
      </c>
      <c r="E36" s="112"/>
      <c r="F36" s="112"/>
      <c r="G36" s="112"/>
      <c r="H36" s="112"/>
      <c r="I36" s="113"/>
      <c r="J36" s="64">
        <f>SUM(L32:L35)</f>
        <v>0</v>
      </c>
      <c r="K36" s="65"/>
      <c r="L36" s="66"/>
      <c r="M36" s="78">
        <f>SUM(M32:M35)</f>
        <v>0</v>
      </c>
      <c r="N36" s="79"/>
      <c r="O36" s="27">
        <f>SUM(O32:O35)</f>
        <v>0</v>
      </c>
      <c r="P36" s="27">
        <f>SUM(P32:P35)</f>
        <v>0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3" customFormat="1" ht="13.5" customHeight="1" thickBot="1">
      <c r="A37" s="19"/>
      <c r="B37" s="19"/>
      <c r="C37" s="19"/>
      <c r="D37" s="28"/>
      <c r="E37" s="29"/>
      <c r="F37" s="29"/>
      <c r="G37" s="29"/>
      <c r="H37" s="29"/>
      <c r="I37" s="29"/>
      <c r="J37" s="72" t="s">
        <v>7</v>
      </c>
      <c r="K37" s="73"/>
      <c r="L37" s="74"/>
      <c r="M37" s="98" t="s">
        <v>17</v>
      </c>
      <c r="N37" s="98"/>
      <c r="O37" s="55" t="s">
        <v>45</v>
      </c>
      <c r="P37" s="55" t="s">
        <v>8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6" customFormat="1" ht="30.75" customHeight="1" thickBot="1">
      <c r="A38" s="4"/>
      <c r="B38" s="4"/>
      <c r="C38" s="4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6" customFormat="1" ht="20.25" customHeight="1">
      <c r="A39" s="15"/>
      <c r="B39" s="15"/>
      <c r="C39" s="15"/>
      <c r="D39" s="114" t="s">
        <v>12</v>
      </c>
      <c r="E39" s="157" t="s">
        <v>2</v>
      </c>
      <c r="F39" s="120" t="s">
        <v>10</v>
      </c>
      <c r="G39" s="131" t="s">
        <v>34</v>
      </c>
      <c r="H39" s="132"/>
      <c r="I39" s="133"/>
      <c r="J39" s="160" t="s">
        <v>22</v>
      </c>
      <c r="K39" s="161"/>
      <c r="L39" s="162"/>
      <c r="M39" s="141" t="s">
        <v>29</v>
      </c>
      <c r="N39" s="142"/>
      <c r="O39" s="143"/>
      <c r="P39" s="75" t="s">
        <v>35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16" customFormat="1" ht="9" customHeight="1">
      <c r="A40" s="15"/>
      <c r="B40" s="15"/>
      <c r="C40" s="15"/>
      <c r="D40" s="115"/>
      <c r="E40" s="158"/>
      <c r="F40" s="121"/>
      <c r="G40" s="134"/>
      <c r="H40" s="135"/>
      <c r="I40" s="136"/>
      <c r="J40" s="53" t="s">
        <v>37</v>
      </c>
      <c r="K40" s="53" t="s">
        <v>27</v>
      </c>
      <c r="L40" s="61" t="s">
        <v>0</v>
      </c>
      <c r="M40" s="152" t="s">
        <v>39</v>
      </c>
      <c r="N40" s="153"/>
      <c r="O40" s="154"/>
      <c r="P40" s="76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16" customFormat="1" ht="9" customHeight="1">
      <c r="A41" s="15"/>
      <c r="B41" s="15"/>
      <c r="C41" s="15"/>
      <c r="D41" s="115"/>
      <c r="E41" s="158"/>
      <c r="F41" s="121"/>
      <c r="G41" s="134"/>
      <c r="H41" s="135"/>
      <c r="I41" s="136"/>
      <c r="J41" s="54" t="s">
        <v>36</v>
      </c>
      <c r="K41" s="54" t="s">
        <v>28</v>
      </c>
      <c r="L41" s="62"/>
      <c r="M41" s="144" t="s">
        <v>40</v>
      </c>
      <c r="N41" s="145"/>
      <c r="O41" s="146"/>
      <c r="P41" s="76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6" customFormat="1" ht="9" customHeight="1">
      <c r="A42" s="15"/>
      <c r="B42" s="15"/>
      <c r="C42" s="15"/>
      <c r="D42" s="115"/>
      <c r="E42" s="158"/>
      <c r="F42" s="121"/>
      <c r="G42" s="134"/>
      <c r="H42" s="135"/>
      <c r="I42" s="136"/>
      <c r="J42" s="54" t="s">
        <v>26</v>
      </c>
      <c r="K42" s="54" t="s">
        <v>4</v>
      </c>
      <c r="L42" s="62"/>
      <c r="M42" s="164" t="s">
        <v>30</v>
      </c>
      <c r="N42" s="165"/>
      <c r="O42" s="147" t="s">
        <v>0</v>
      </c>
      <c r="P42" s="76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16" customFormat="1" ht="9" customHeight="1" thickBot="1">
      <c r="A43" s="15"/>
      <c r="B43" s="15"/>
      <c r="C43" s="15"/>
      <c r="D43" s="115"/>
      <c r="E43" s="159"/>
      <c r="F43" s="122"/>
      <c r="G43" s="137"/>
      <c r="H43" s="138"/>
      <c r="I43" s="139"/>
      <c r="J43" s="18" t="s">
        <v>33</v>
      </c>
      <c r="K43" s="18" t="s">
        <v>32</v>
      </c>
      <c r="L43" s="63"/>
      <c r="M43" s="177" t="s">
        <v>31</v>
      </c>
      <c r="N43" s="178"/>
      <c r="O43" s="148"/>
      <c r="P43" s="77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23" customFormat="1" ht="30" customHeight="1">
      <c r="A44" s="19"/>
      <c r="B44" s="19"/>
      <c r="C44" s="19"/>
      <c r="D44" s="115"/>
      <c r="E44" s="39"/>
      <c r="F44" s="40"/>
      <c r="G44" s="123"/>
      <c r="H44" s="124"/>
      <c r="I44" s="125"/>
      <c r="J44" s="41"/>
      <c r="K44" s="42"/>
      <c r="L44" s="20">
        <f>(J44*0.3)+(K44*0.02)</f>
        <v>0</v>
      </c>
      <c r="M44" s="118"/>
      <c r="N44" s="119"/>
      <c r="O44" s="30">
        <f>IF(AND(M44&gt;0,M44&lt;=3)=TRUE,5,0)+IF(AND(M44&gt;3,M44&lt;=6)=TRUE,8,0)+IF(AND(M44&gt;6,M44&lt;=9)=TRUE,13,0)++IF(M44&gt;9,20,0)</f>
        <v>0</v>
      </c>
      <c r="P44" s="22">
        <f>L44+O44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s="23" customFormat="1" ht="30" customHeight="1">
      <c r="A45" s="19"/>
      <c r="B45" s="19"/>
      <c r="C45" s="19"/>
      <c r="D45" s="115"/>
      <c r="E45" s="43"/>
      <c r="F45" s="44"/>
      <c r="G45" s="95"/>
      <c r="H45" s="96"/>
      <c r="I45" s="97"/>
      <c r="J45" s="45"/>
      <c r="K45" s="46"/>
      <c r="L45" s="20">
        <f>(J45*0.3)+(K45*0.02)</f>
        <v>0</v>
      </c>
      <c r="M45" s="155"/>
      <c r="N45" s="156"/>
      <c r="O45" s="31">
        <f>IF(AND(M45&gt;0,M45&lt;=3)=TRUE,5,0)+IF(AND(M45&gt;3,M45&lt;=6)=TRUE,8,0)+IF(AND(M45&gt;6,M45&lt;=9)=TRUE,13,0)++IF(M45&gt;9,20,0)</f>
        <v>0</v>
      </c>
      <c r="P45" s="25">
        <f>L45+O45</f>
        <v>0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3" customFormat="1" ht="30" customHeight="1">
      <c r="A46" s="19"/>
      <c r="B46" s="19"/>
      <c r="C46" s="19"/>
      <c r="D46" s="115"/>
      <c r="E46" s="43"/>
      <c r="F46" s="44"/>
      <c r="G46" s="95"/>
      <c r="H46" s="96"/>
      <c r="I46" s="97"/>
      <c r="J46" s="45"/>
      <c r="K46" s="46"/>
      <c r="L46" s="20">
        <f>(J46*0.3)+(K46*0.02)</f>
        <v>0</v>
      </c>
      <c r="M46" s="155"/>
      <c r="N46" s="156"/>
      <c r="O46" s="31">
        <f>IF(AND(M46&gt;0,M46&lt;=3)=TRUE,5,0)+IF(AND(M46&gt;3,M46&lt;=6)=TRUE,8,0)+IF(AND(M46&gt;6,M46&lt;=9)=TRUE,13,0)++IF(M46&gt;9,20,0)</f>
        <v>0</v>
      </c>
      <c r="P46" s="25">
        <f>L46+O46</f>
        <v>0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3" customFormat="1" ht="30" customHeight="1" thickBot="1">
      <c r="A47" s="19"/>
      <c r="B47" s="19"/>
      <c r="C47" s="19"/>
      <c r="D47" s="163"/>
      <c r="E47" s="47"/>
      <c r="F47" s="48"/>
      <c r="G47" s="109"/>
      <c r="H47" s="110"/>
      <c r="I47" s="111"/>
      <c r="J47" s="49"/>
      <c r="K47" s="50"/>
      <c r="L47" s="26">
        <f>(J47*0.3)+(K47*0.02)</f>
        <v>0</v>
      </c>
      <c r="M47" s="166"/>
      <c r="N47" s="167"/>
      <c r="O47" s="32">
        <f>IF(AND(M47&gt;0,M47&lt;=3)=TRUE,5,0)+IF(AND(M47&gt;3,M47&lt;=6)=TRUE,8,0)+IF(AND(M47&gt;6,M47&lt;=9)=TRUE,13,0)++IF(M47&gt;9,20,0)</f>
        <v>0</v>
      </c>
      <c r="P47" s="33">
        <f>L47+O47</f>
        <v>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3" customFormat="1" ht="27.75" customHeight="1" thickTop="1">
      <c r="A48" s="19"/>
      <c r="B48" s="19"/>
      <c r="C48" s="19"/>
      <c r="D48" s="112" t="s">
        <v>38</v>
      </c>
      <c r="E48" s="112"/>
      <c r="F48" s="112"/>
      <c r="G48" s="112"/>
      <c r="H48" s="112"/>
      <c r="I48" s="113"/>
      <c r="J48" s="64">
        <f>SUM(L44:L47)</f>
        <v>0</v>
      </c>
      <c r="K48" s="65"/>
      <c r="L48" s="66"/>
      <c r="M48" s="116">
        <f>SUM(M44:N47)</f>
        <v>0</v>
      </c>
      <c r="N48" s="117"/>
      <c r="O48" s="27">
        <f>SUM(O44:O47)</f>
        <v>0</v>
      </c>
      <c r="P48" s="27">
        <f>SUM(P44:P47)</f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3" customFormat="1" ht="15.75" customHeight="1" thickBot="1">
      <c r="A49" s="19"/>
      <c r="B49" s="19"/>
      <c r="C49" s="19"/>
      <c r="D49" s="28"/>
      <c r="E49" s="34"/>
      <c r="F49" s="34"/>
      <c r="G49" s="34"/>
      <c r="H49" s="34"/>
      <c r="I49" s="34"/>
      <c r="J49" s="149" t="s">
        <v>7</v>
      </c>
      <c r="K49" s="150"/>
      <c r="L49" s="151"/>
      <c r="M49" s="149" t="s">
        <v>9</v>
      </c>
      <c r="N49" s="151"/>
      <c r="O49" s="55" t="s">
        <v>15</v>
      </c>
      <c r="P49" s="55" t="s">
        <v>8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6" customFormat="1" ht="30.75" customHeight="1" thickBot="1">
      <c r="A50" s="4"/>
      <c r="B50" s="4"/>
      <c r="C50" s="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15" customHeight="1">
      <c r="A51" s="4"/>
      <c r="B51" s="4"/>
      <c r="C51" s="4"/>
      <c r="D51" s="126" t="s">
        <v>11</v>
      </c>
      <c r="E51" s="127"/>
      <c r="F51" s="127"/>
      <c r="G51" s="127"/>
      <c r="H51" s="128"/>
      <c r="I51" s="198"/>
      <c r="J51" s="199"/>
      <c r="K51" s="199"/>
      <c r="L51" s="200"/>
      <c r="M51" s="207"/>
      <c r="N51" s="207"/>
      <c r="O51" s="207"/>
      <c r="P51" s="208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6" customFormat="1" ht="16.5" customHeight="1">
      <c r="A52" s="4"/>
      <c r="B52" s="4"/>
      <c r="C52" s="4"/>
      <c r="D52" s="80">
        <f>P24+P36+P48</f>
        <v>0</v>
      </c>
      <c r="E52" s="81"/>
      <c r="F52" s="81"/>
      <c r="G52" s="81"/>
      <c r="H52" s="82"/>
      <c r="I52" s="201"/>
      <c r="J52" s="202"/>
      <c r="K52" s="202"/>
      <c r="L52" s="203"/>
      <c r="M52" s="209"/>
      <c r="N52" s="209"/>
      <c r="O52" s="209"/>
      <c r="P52" s="21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6" customFormat="1" ht="34.5" customHeight="1">
      <c r="A53" s="4"/>
      <c r="B53" s="4"/>
      <c r="C53" s="4"/>
      <c r="D53" s="83"/>
      <c r="E53" s="84"/>
      <c r="F53" s="84"/>
      <c r="G53" s="84"/>
      <c r="H53" s="85"/>
      <c r="I53" s="204"/>
      <c r="J53" s="205"/>
      <c r="K53" s="205"/>
      <c r="L53" s="206"/>
      <c r="M53" s="211"/>
      <c r="N53" s="211"/>
      <c r="O53" s="211"/>
      <c r="P53" s="212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23" customFormat="1" ht="3.75" customHeight="1">
      <c r="A54" s="19"/>
      <c r="B54" s="19"/>
      <c r="C54" s="19"/>
      <c r="D54" s="140"/>
      <c r="E54" s="140"/>
      <c r="F54" s="140"/>
      <c r="G54" s="140"/>
      <c r="H54" s="140"/>
      <c r="I54" s="35"/>
      <c r="J54" s="35"/>
      <c r="K54" s="35"/>
      <c r="L54" s="35"/>
      <c r="M54" s="35"/>
      <c r="N54" s="57"/>
      <c r="O54" s="57"/>
      <c r="P54" s="5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4:16" ht="38.25" customHeight="1">
      <c r="D55" s="196"/>
      <c r="E55" s="196"/>
      <c r="F55" s="196"/>
      <c r="G55" s="196"/>
      <c r="H55" s="196"/>
      <c r="I55" s="196" t="s">
        <v>48</v>
      </c>
      <c r="J55" s="196"/>
      <c r="K55" s="196"/>
      <c r="L55" s="196"/>
      <c r="M55" s="196" t="s">
        <v>47</v>
      </c>
      <c r="N55" s="196"/>
      <c r="O55" s="196"/>
      <c r="P55" s="197"/>
    </row>
    <row r="56" spans="5:16" ht="27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27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27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27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27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41" s="16" customFormat="1" ht="27.75" customHeight="1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16" customFormat="1" ht="27.75" customHeight="1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16" customFormat="1" ht="27.75" customHeight="1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</sheetData>
  <sheetProtection selectLockedCells="1"/>
  <mergeCells count="102">
    <mergeCell ref="E27:E31"/>
    <mergeCell ref="F27:F31"/>
    <mergeCell ref="F9:G9"/>
    <mergeCell ref="K7:P7"/>
    <mergeCell ref="K2:P4"/>
    <mergeCell ref="I55:L55"/>
    <mergeCell ref="M55:P55"/>
    <mergeCell ref="I51:L53"/>
    <mergeCell ref="M51:P53"/>
    <mergeCell ref="D55:H55"/>
    <mergeCell ref="K26:P26"/>
    <mergeCell ref="D27:D35"/>
    <mergeCell ref="N14:N17"/>
    <mergeCell ref="O14:O17"/>
    <mergeCell ref="F6:J6"/>
    <mergeCell ref="E13:E17"/>
    <mergeCell ref="F13:F17"/>
    <mergeCell ref="G13:I17"/>
    <mergeCell ref="J13:L13"/>
    <mergeCell ref="L14:L17"/>
    <mergeCell ref="F11:G11"/>
    <mergeCell ref="F10:G10"/>
    <mergeCell ref="N28:N31"/>
    <mergeCell ref="M46:N46"/>
    <mergeCell ref="D38:P38"/>
    <mergeCell ref="M43:N43"/>
    <mergeCell ref="M10:P11"/>
    <mergeCell ref="M8:P9"/>
    <mergeCell ref="K8:L9"/>
    <mergeCell ref="K10:L11"/>
    <mergeCell ref="M13:O13"/>
    <mergeCell ref="M14:M17"/>
    <mergeCell ref="D48:I48"/>
    <mergeCell ref="M42:N42"/>
    <mergeCell ref="P39:P43"/>
    <mergeCell ref="M49:N49"/>
    <mergeCell ref="M47:N47"/>
    <mergeCell ref="G27:I31"/>
    <mergeCell ref="J27:L27"/>
    <mergeCell ref="M27:O27"/>
    <mergeCell ref="L28:L31"/>
    <mergeCell ref="M28:M31"/>
    <mergeCell ref="D54:H54"/>
    <mergeCell ref="M25:N25"/>
    <mergeCell ref="M39:O39"/>
    <mergeCell ref="M41:O41"/>
    <mergeCell ref="O42:O43"/>
    <mergeCell ref="J48:L48"/>
    <mergeCell ref="J49:L49"/>
    <mergeCell ref="M40:O40"/>
    <mergeCell ref="M45:N45"/>
    <mergeCell ref="E39:E43"/>
    <mergeCell ref="D51:H51"/>
    <mergeCell ref="I9:J9"/>
    <mergeCell ref="G23:I23"/>
    <mergeCell ref="L40:L43"/>
    <mergeCell ref="G39:I43"/>
    <mergeCell ref="G21:I21"/>
    <mergeCell ref="G35:I35"/>
    <mergeCell ref="D36:I36"/>
    <mergeCell ref="J39:L39"/>
    <mergeCell ref="D50:P50"/>
    <mergeCell ref="G47:I47"/>
    <mergeCell ref="J37:L37"/>
    <mergeCell ref="D24:I24"/>
    <mergeCell ref="G45:I45"/>
    <mergeCell ref="D13:D23"/>
    <mergeCell ref="M48:N48"/>
    <mergeCell ref="M44:N44"/>
    <mergeCell ref="F39:F43"/>
    <mergeCell ref="G44:I44"/>
    <mergeCell ref="D39:D47"/>
    <mergeCell ref="M37:N37"/>
    <mergeCell ref="K5:P6"/>
    <mergeCell ref="F3:J3"/>
    <mergeCell ref="G19:I19"/>
    <mergeCell ref="G20:I20"/>
    <mergeCell ref="F8:J8"/>
    <mergeCell ref="I11:J11"/>
    <mergeCell ref="I10:J10"/>
    <mergeCell ref="G18:I18"/>
    <mergeCell ref="G22:I22"/>
    <mergeCell ref="D52:H53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O28:O31"/>
    <mergeCell ref="J36:L36"/>
    <mergeCell ref="F4:J4"/>
    <mergeCell ref="K12:P12"/>
    <mergeCell ref="M24:N24"/>
    <mergeCell ref="J25:L25"/>
    <mergeCell ref="J24:L24"/>
    <mergeCell ref="P13:P17"/>
    <mergeCell ref="M36:N36"/>
    <mergeCell ref="P27:P31"/>
  </mergeCells>
  <conditionalFormatting sqref="P18:P19 P21:P23 P44:P47 M24 O24:P24">
    <cfRule type="cellIs" priority="8" dxfId="0" operator="greaterThan" stopIfTrue="1">
      <formula>0</formula>
    </cfRule>
  </conditionalFormatting>
  <conditionalFormatting sqref="P20">
    <cfRule type="cellIs" priority="7" dxfId="0" operator="greaterThan" stopIfTrue="1">
      <formula>0</formula>
    </cfRule>
  </conditionalFormatting>
  <conditionalFormatting sqref="J24">
    <cfRule type="cellIs" priority="6" dxfId="0" operator="greaterThan" stopIfTrue="1">
      <formula>0</formula>
    </cfRule>
  </conditionalFormatting>
  <conditionalFormatting sqref="M48 O48:P48">
    <cfRule type="cellIs" priority="5" dxfId="0" operator="greaterThan" stopIfTrue="1">
      <formula>0</formula>
    </cfRule>
  </conditionalFormatting>
  <conditionalFormatting sqref="J48">
    <cfRule type="cellIs" priority="4" dxfId="0" operator="greaterThan" stopIfTrue="1">
      <formula>0</formula>
    </cfRule>
  </conditionalFormatting>
  <conditionalFormatting sqref="J36">
    <cfRule type="cellIs" priority="1" dxfId="0" operator="greaterThan" stopIfTrue="1">
      <formula>0</formula>
    </cfRule>
  </conditionalFormatting>
  <conditionalFormatting sqref="P32:P33 P35 M36 O36:P36">
    <cfRule type="cellIs" priority="3" dxfId="0" operator="greaterThan" stopIfTrue="1">
      <formula>0</formula>
    </cfRule>
  </conditionalFormatting>
  <conditionalFormatting sqref="P34">
    <cfRule type="cellIs" priority="2" dxfId="0" operator="greaterThan" stopIfTrue="1">
      <formula>0</formula>
    </cfRule>
  </conditionalFormatting>
  <printOptions horizontalCentered="1"/>
  <pageMargins left="0.35433070866141736" right="0.1968503937007874" top="0.31496062992125984" bottom="0.5118110236220472" header="0.31496062992125984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PfHV-Geschaeftsstell</cp:lastModifiedBy>
  <cp:lastPrinted>2014-08-13T06:42:16Z</cp:lastPrinted>
  <dcterms:created xsi:type="dcterms:W3CDTF">2006-03-03T12:12:28Z</dcterms:created>
  <dcterms:modified xsi:type="dcterms:W3CDTF">2019-09-26T08:41:19Z</dcterms:modified>
  <cp:category/>
  <cp:version/>
  <cp:contentType/>
  <cp:contentStatus/>
</cp:coreProperties>
</file>